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es21eduar-my.sharepoint.com/personal/alejandra_castro_ues21_edu_ar/Documents/Documentos/AYUDANTIAS Y ADSCRIPCIONES/CONVOCATORIAS/2025/2° Semestre/Llamado/"/>
    </mc:Choice>
  </mc:AlternateContent>
  <xr:revisionPtr revIDLastSave="1275" documentId="8_{AF13BD72-EE79-4EA6-A72B-13229F06213E}" xr6:coauthVersionLast="47" xr6:coauthVersionMax="47" xr10:uidLastSave="{175E8CCF-6B4B-482F-8E1C-F40790B1D47B}"/>
  <bookViews>
    <workbookView xWindow="-110" yWindow="-110" windowWidth="19420" windowHeight="10300" activeTab="1" xr2:uid="{90178FC3-31CA-4E24-B329-C68AC3718371}"/>
  </bookViews>
  <sheets>
    <sheet name="Hoja1" sheetId="1" r:id="rId1"/>
    <sheet name="Hoja2" sheetId="2" r:id="rId2"/>
  </sheets>
  <definedNames>
    <definedName name="_xlnm._FilterDatabase" localSheetId="0" hidden="1">Hoja1!$A$1:$Z$44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<sst xmlns="http://schemas.openxmlformats.org/spreadsheetml/2006/main" count="756" uniqueCount="298">
  <si>
    <t>Decanato</t>
  </si>
  <si>
    <t>Carrera</t>
  </si>
  <si>
    <t>ADM Y MAN</t>
  </si>
  <si>
    <t>Actuario</t>
  </si>
  <si>
    <t>Licenciatura en Administración Agraria</t>
  </si>
  <si>
    <t>Licenciatura en Administración de Servicios de Salud</t>
  </si>
  <si>
    <t>Licenciatura en Ambiente y Energías Renovables</t>
  </si>
  <si>
    <t>Licenciatura en Emprendimiento</t>
  </si>
  <si>
    <t>Licenciatura en Finanzas</t>
  </si>
  <si>
    <t>Licenciatura en Logística Global</t>
  </si>
  <si>
    <t>Tecnicatura en Administración y Gestión Tributaria</t>
  </si>
  <si>
    <t>Tecnicatura en Gestión Contable e Impositiva</t>
  </si>
  <si>
    <t>Tecnicatura en Relaciones Laborales</t>
  </si>
  <si>
    <t>Tecnicatura Universitaria en Dirección de Equipos de Ventas</t>
  </si>
  <si>
    <t>Tecnicatura Universitaria en Gestión Administrativa de Servicios de Salud</t>
  </si>
  <si>
    <t>Tecnicatura Universitaria en Gestión y Auditorías Ambientales</t>
  </si>
  <si>
    <t>APLICADAS</t>
  </si>
  <si>
    <t>Ingeniería en Innovación y Desarrollo</t>
  </si>
  <si>
    <t>Ingeniería en Software</t>
  </si>
  <si>
    <t>Licenciatura en Administración de Infraestructura Tecnológica</t>
  </si>
  <si>
    <t>Licenciatura en Bioinformática</t>
  </si>
  <si>
    <t>Licenciatura en Ciencia de Datos</t>
  </si>
  <si>
    <t>Licenciatura en Diseño de Indumentaria y Textil</t>
  </si>
  <si>
    <t>Licenciatura en Diseño Gráfico</t>
  </si>
  <si>
    <t>Licenciatura en Diseño Industrial</t>
  </si>
  <si>
    <t>Licenciatura en Diseño y Animación Digital</t>
  </si>
  <si>
    <t>Licenciatura en Informática</t>
  </si>
  <si>
    <t>Licenciatura en Inteligencia Artificial y Robótica</t>
  </si>
  <si>
    <t>Licenciatura en Matemática</t>
  </si>
  <si>
    <t>Licenciatura en Seguridad Informática</t>
  </si>
  <si>
    <t>Tecnicatura Universitaria en Diseño y Desarrollo de Videojuegos</t>
  </si>
  <si>
    <t>Tecnicatura Universitaria en Gestión de Moda</t>
  </si>
  <si>
    <t>Tecnicatura Universitaria en Hidrocarburos y Geociencias</t>
  </si>
  <si>
    <t>DERECHO</t>
  </si>
  <si>
    <t>Licenciatura en Desarrollo de Negocios Inmobiliarios</t>
  </si>
  <si>
    <t>Licenciatura en Inteligencia de Negocios Digitales</t>
  </si>
  <si>
    <t>HUM Y SOC</t>
  </si>
  <si>
    <t>Licenciatura en Antropología Organizacional</t>
  </si>
  <si>
    <t>Licenciatura en Educación y Nuevas Tecnologías</t>
  </si>
  <si>
    <t>Tecnicatura Universitaria en Administración y Gestión de Políticas Públicas</t>
  </si>
  <si>
    <t>SALUD</t>
  </si>
  <si>
    <t>Licenciatura en Instrumentación Quirúrgica</t>
  </si>
  <si>
    <t>Licenciatura en Terapia Ocupacional y Desarrollo Humano</t>
  </si>
  <si>
    <t>Tecnicatura Universitaria en Atención Prehospitalaria de Emergencias</t>
  </si>
  <si>
    <t>Contador Público</t>
  </si>
  <si>
    <t>Abogacía</t>
  </si>
  <si>
    <t>Licenciatura en Psicología</t>
  </si>
  <si>
    <t>KPI</t>
  </si>
  <si>
    <t>Necesidad</t>
  </si>
  <si>
    <t>Materia 1</t>
  </si>
  <si>
    <t>Materia 2</t>
  </si>
  <si>
    <t>Materia 3</t>
  </si>
  <si>
    <t>Materia 4</t>
  </si>
  <si>
    <t>Materia 5</t>
  </si>
  <si>
    <t>Materia 6</t>
  </si>
  <si>
    <t>Materia 7</t>
  </si>
  <si>
    <t>Mariano Romero</t>
  </si>
  <si>
    <t>Luis Bravo</t>
  </si>
  <si>
    <t>Estefania Azpilicueta</t>
  </si>
  <si>
    <t>Esteban Papalini</t>
  </si>
  <si>
    <t>Pilar Maure</t>
  </si>
  <si>
    <t>Carolina Ulla</t>
  </si>
  <si>
    <t>Gabriela Vazquez</t>
  </si>
  <si>
    <t>Luciana Mudry</t>
  </si>
  <si>
    <t>Marcos Ugarte</t>
  </si>
  <si>
    <t>Candelaria Urrere Pon</t>
  </si>
  <si>
    <t>Fernanda Vincenti</t>
  </si>
  <si>
    <t>Roberto Benedetti</t>
  </si>
  <si>
    <t>Monica Campos</t>
  </si>
  <si>
    <t>Emmanuel Vilas</t>
  </si>
  <si>
    <t>Marcela Maldonado</t>
  </si>
  <si>
    <t>Evangelina Perez</t>
  </si>
  <si>
    <t>Debora Brocca</t>
  </si>
  <si>
    <t>Paola Ninci</t>
  </si>
  <si>
    <t>Cecilia Ludueña</t>
  </si>
  <si>
    <t>Milva Gonzalez</t>
  </si>
  <si>
    <t>Carlos Lopez Bigott</t>
  </si>
  <si>
    <t>Sergio Fritz</t>
  </si>
  <si>
    <t>Marcelo Lesta</t>
  </si>
  <si>
    <t>Fernando Córdoba</t>
  </si>
  <si>
    <t>Guadalupe Virasoro</t>
  </si>
  <si>
    <t>Santiago Cantarero</t>
  </si>
  <si>
    <t>Cod1</t>
  </si>
  <si>
    <t>Cod2</t>
  </si>
  <si>
    <t>INF405</t>
  </si>
  <si>
    <t>INF391</t>
  </si>
  <si>
    <t>PRUEBAS DE SISTEMAS</t>
  </si>
  <si>
    <t>CALIDAD DE SOFTWARE</t>
  </si>
  <si>
    <t>Cod4</t>
  </si>
  <si>
    <t>Cod3</t>
  </si>
  <si>
    <t>INF397</t>
  </si>
  <si>
    <t>REDES</t>
  </si>
  <si>
    <t>INF406</t>
  </si>
  <si>
    <t>GESTION DE PROYECTOS DE INFRAESTRUCTURA</t>
  </si>
  <si>
    <t>Cod5</t>
  </si>
  <si>
    <t>INF388</t>
  </si>
  <si>
    <t>ALGORITMOS Y ESTRUCTURA DE DATOS II</t>
  </si>
  <si>
    <t>Cod6</t>
  </si>
  <si>
    <t>Cod7</t>
  </si>
  <si>
    <t>BASE DE DATOS I</t>
  </si>
  <si>
    <t>INF291</t>
  </si>
  <si>
    <t>INF298</t>
  </si>
  <si>
    <t>ADMINISTRACIÓN DE PROYECTOS</t>
  </si>
  <si>
    <t>INF293</t>
  </si>
  <si>
    <t>SISTEMAS OPERATIVOS II (REDES)</t>
  </si>
  <si>
    <t>INF289</t>
  </si>
  <si>
    <t>DIS207</t>
  </si>
  <si>
    <t>DISEÑO DE INDUMENTARIA I - ( ELEMENTOS DEL DISEÑO )</t>
  </si>
  <si>
    <t>DIS214</t>
  </si>
  <si>
    <t>SEMINARIO DE PRÁCTICA DE DISEÑO DE INDUMENTARIA Y TEXTIL</t>
  </si>
  <si>
    <t>SEM289</t>
  </si>
  <si>
    <t>SEMINARIO DE PRÁCTICA DE LOGÍSTICA GLOBAL</t>
  </si>
  <si>
    <t>DIS263</t>
  </si>
  <si>
    <t>TECNOLOGÍA Y SUS APLICACIONES II</t>
  </si>
  <si>
    <t>DIS298</t>
  </si>
  <si>
    <t>SEMINARIO DE PRÁCTICA DE DISEÑO INDUSTRIAL</t>
  </si>
  <si>
    <t>DIS262</t>
  </si>
  <si>
    <t>DISEÑO INDUSTRIAL III</t>
  </si>
  <si>
    <t>TMO005</t>
  </si>
  <si>
    <t>VISUAL MERCHANDISING</t>
  </si>
  <si>
    <t>CSS374</t>
  </si>
  <si>
    <t>FUNDAMENTOS DE ANTROPOLOGÍA ORGANIZACIONAL</t>
  </si>
  <si>
    <t>CSS378</t>
  </si>
  <si>
    <t>MÉTODOS Y TÉCNICAS DE INVESTIGACIÓN ETNOGRÁFICA</t>
  </si>
  <si>
    <t>CSS380</t>
  </si>
  <si>
    <t>ANTROPOLOGÍA POLÍTICA Y LEGAL</t>
  </si>
  <si>
    <t>CSL381</t>
  </si>
  <si>
    <t>CIRUGÍA DE LA CABEZA</t>
  </si>
  <si>
    <t>CSL388</t>
  </si>
  <si>
    <t>CIRUGÍA DEL ABDOMEN</t>
  </si>
  <si>
    <t>Martina Ceballos</t>
  </si>
  <si>
    <t>INF412</t>
  </si>
  <si>
    <t>BIOINFORMÁTICA GENERAL</t>
  </si>
  <si>
    <t>CFN311</t>
  </si>
  <si>
    <t>BIOLOGÍA MOLECULAR Y CELULAR</t>
  </si>
  <si>
    <t>ADO415</t>
  </si>
  <si>
    <t>INTRODUCCIÓN A FINANZAS</t>
  </si>
  <si>
    <t>ADO421</t>
  </si>
  <si>
    <t>FUSIONES, ADQUISICIONES Y FUSIÓN DE DEUDA</t>
  </si>
  <si>
    <t>CSL270</t>
  </si>
  <si>
    <t>CIENCIAS DE LA OCUPACION</t>
  </si>
  <si>
    <t>SOPORTE BÁSICO DE VIDA EN TRAUMA</t>
  </si>
  <si>
    <t>CSL337</t>
  </si>
  <si>
    <t>OPERACIONES DE RESCATE EN APH</t>
  </si>
  <si>
    <t>CSL338</t>
  </si>
  <si>
    <t>SEM297</t>
  </si>
  <si>
    <t>SEMINARIO DE PRÁCTICA DE TERAPIA OCUPACIONAL</t>
  </si>
  <si>
    <t>Sebatian Nini</t>
  </si>
  <si>
    <t>CONTABILIDAD DE COSTOS</t>
  </si>
  <si>
    <t>HERRAMIENTAS MATEMATICAS I</t>
  </si>
  <si>
    <t>HERRAMIENTAS MATEMATICAS II</t>
  </si>
  <si>
    <t>IMPUESTOS I</t>
  </si>
  <si>
    <t>ADMINISTRACION</t>
  </si>
  <si>
    <t>DIRECCION GENERAL</t>
  </si>
  <si>
    <t>Marcela Lesta</t>
  </si>
  <si>
    <t>SEMINARIO FINAL DE EMPRENDIMIENTO</t>
  </si>
  <si>
    <t>PSI211</t>
  </si>
  <si>
    <t>PROGRAMA DE ASISTENCIA INTEGRAL</t>
  </si>
  <si>
    <t>DERECHO PROCESAL PENAL</t>
  </si>
  <si>
    <t>DERECHO PENAL PARTE ESPECIAL</t>
  </si>
  <si>
    <t>DERECHO DEL TRABAJO Y LA SEGURIDAD SOCIAL</t>
  </si>
  <si>
    <t>BASES DEL DERECHO PRIVADO</t>
  </si>
  <si>
    <t>DERECHO SUCESORIO</t>
  </si>
  <si>
    <t>PRODUCCION ANIMAL</t>
  </si>
  <si>
    <t>SISTEMAS DE INFORMACION GEOGRAFICA</t>
  </si>
  <si>
    <t>ADO397</t>
  </si>
  <si>
    <t>MORFOLOGIA II</t>
  </si>
  <si>
    <t>DISEÑO DE COMUNICACIÓN VISUAL III</t>
  </si>
  <si>
    <t>DIS225</t>
  </si>
  <si>
    <t>Modalidad 2</t>
  </si>
  <si>
    <t>Modalidad 3</t>
  </si>
  <si>
    <t>DIS224</t>
  </si>
  <si>
    <t>DIS234</t>
  </si>
  <si>
    <t>TECNOLOGÍA</t>
  </si>
  <si>
    <t>IMPUESTOS II</t>
  </si>
  <si>
    <t>CEX206</t>
  </si>
  <si>
    <t xml:space="preserve">HERRAMIENTAS MATEMÁTICAS I - ÁLGEBRA - </t>
  </si>
  <si>
    <t>Licenciatura en Seguridad Informática (NO)</t>
  </si>
  <si>
    <t>AUDITORIA DE SEGURIDAD INFORMATICA</t>
  </si>
  <si>
    <t>EDH</t>
  </si>
  <si>
    <t>Licenciatura en Inteligencia Artificial y Robótica (NO)</t>
  </si>
  <si>
    <t>Tecnicatura Universitaria en Redes Informáticas y TelecomunicacioneS</t>
  </si>
  <si>
    <t>SEM282</t>
  </si>
  <si>
    <t xml:space="preserve">SEMINARIO DE PRACTICA </t>
  </si>
  <si>
    <t>TRI012</t>
  </si>
  <si>
    <t>VALUACION DE NEGOCIOS INMOBILIARIOS</t>
  </si>
  <si>
    <t>SEMINARIO FINAL DE DESARROLLO DE NEGOCIOS INMOBILIARIOS</t>
  </si>
  <si>
    <t>SEM361</t>
  </si>
  <si>
    <t>Licenciatura en Desarrollo de Negocios Inmobiliarios (NO)</t>
  </si>
  <si>
    <t>PROFESORADO</t>
  </si>
  <si>
    <t>ANALISIS INSTITUCIONAL DE LA EDUCACION</t>
  </si>
  <si>
    <t>CSS418</t>
  </si>
  <si>
    <t>CSS414</t>
  </si>
  <si>
    <t>APRENDIZAJE POR COMPETENCIAS</t>
  </si>
  <si>
    <t>CSS442</t>
  </si>
  <si>
    <t>PEDAGOGIA DE INNOVACION</t>
  </si>
  <si>
    <t>CSS440</t>
  </si>
  <si>
    <t>TECNOLOGIA APLICADA A LA ENSEÑANZA</t>
  </si>
  <si>
    <t>CSS444</t>
  </si>
  <si>
    <t>CEX325</t>
  </si>
  <si>
    <t>Virtual</t>
  </si>
  <si>
    <t>Virtual/Presencial Córdoba/Presencial Río Cuarto</t>
  </si>
  <si>
    <t>CEX327</t>
  </si>
  <si>
    <t>Modalidad 4</t>
  </si>
  <si>
    <t>Modalidad 5</t>
  </si>
  <si>
    <t>Modalidad 6</t>
  </si>
  <si>
    <t>ADO393</t>
  </si>
  <si>
    <t>Modalidad 7</t>
  </si>
  <si>
    <t>DER361</t>
  </si>
  <si>
    <t>DER346</t>
  </si>
  <si>
    <t>DER343</t>
  </si>
  <si>
    <t>DERECHO PENAL: PARTE GENERAL</t>
  </si>
  <si>
    <t>DER355</t>
  </si>
  <si>
    <t>ADO403</t>
  </si>
  <si>
    <t>ADO389</t>
  </si>
  <si>
    <t>DER344</t>
  </si>
  <si>
    <t>DER366</t>
  </si>
  <si>
    <t>CFN206</t>
  </si>
  <si>
    <t>CFN207</t>
  </si>
  <si>
    <t>CSL327</t>
  </si>
  <si>
    <t>GERENCIAMIENTO DE SERVICIOS DE SALUD</t>
  </si>
  <si>
    <t>CSL324</t>
  </si>
  <si>
    <t>TELESALUD</t>
  </si>
  <si>
    <t>Virtual/Presencial Córdoba</t>
  </si>
  <si>
    <t>CFN263</t>
  </si>
  <si>
    <t>ENERGÍA SOLAR FOTOVOLTAICA</t>
  </si>
  <si>
    <t>Presencial Córdoba</t>
  </si>
  <si>
    <t>ADO347</t>
  </si>
  <si>
    <t>TECNOLOGÍAS PARA LA SUSTENTABILIDAD</t>
  </si>
  <si>
    <t>TGA005</t>
  </si>
  <si>
    <t>SEMINARIO DE PRÁCTICA PROFESIONAL</t>
  </si>
  <si>
    <t>TGA003</t>
  </si>
  <si>
    <t>AUDITORÍA CONTROL Y MITIGACIÓN AMBIENTAL</t>
  </si>
  <si>
    <t>SEM321</t>
  </si>
  <si>
    <t>ADO405</t>
  </si>
  <si>
    <t>TDV015</t>
  </si>
  <si>
    <t>CONTROL DE GESTIÓN</t>
  </si>
  <si>
    <t>TDV008</t>
  </si>
  <si>
    <t>GESTIÓN DE VENTAS I: PRINCIPIOS DE VENTAS</t>
  </si>
  <si>
    <t>SEMINARIO DE PRÁCTICA DE INNOVACIÓN Y DESARROLLO</t>
  </si>
  <si>
    <t>INF363</t>
  </si>
  <si>
    <t>SEM317</t>
  </si>
  <si>
    <t>SEMINARIO FINAL DE INTELIGENCIA ARTIFICIAL Y ROBÓTICA</t>
  </si>
  <si>
    <t>SEM315</t>
  </si>
  <si>
    <t>SEMINARIO DE PRÁCTICA DE INTELIGENCIA ARTIFICIAL Y ROBÓTICA</t>
  </si>
  <si>
    <t>DER396</t>
  </si>
  <si>
    <t>LAS TICS EN LA EDUCACIÓN Y LAS TEORÍAS DEL APRENDIZAJE</t>
  </si>
  <si>
    <t>TGC002</t>
  </si>
  <si>
    <t>TEORÍA Y TÉCNICA CONTABLE</t>
  </si>
  <si>
    <t>TGC016</t>
  </si>
  <si>
    <t>INFORMÁTICA APLICADA</t>
  </si>
  <si>
    <t>THI011</t>
  </si>
  <si>
    <t>INTEGRACIÓN PROFESIONAL: EL ESTUDIO DEL CASO</t>
  </si>
  <si>
    <t>THI002</t>
  </si>
  <si>
    <t>GEOLOGÍA I</t>
  </si>
  <si>
    <t>ADO435</t>
  </si>
  <si>
    <t>EXPERIENCIA DE USUARIO</t>
  </si>
  <si>
    <t>INF420</t>
  </si>
  <si>
    <t>ARQUITECTURA TECNOLÓGICA APLICADA A LOS NEGOCIOS</t>
  </si>
  <si>
    <t>TPP013</t>
  </si>
  <si>
    <t>PLANIFICACIÓN Y GESTIÓN LOCAL Y REGIONAL</t>
  </si>
  <si>
    <t>TPP012</t>
  </si>
  <si>
    <t>NUEVAS TECNOLOGÍAS PARA EL SECTOR PÚBLICO</t>
  </si>
  <si>
    <t>GESTIÓN DE LA SEGURIDAD INFORMATICA</t>
  </si>
  <si>
    <t>INF366</t>
  </si>
  <si>
    <t>PSI217</t>
  </si>
  <si>
    <t>NEUROPSICOLOGÍA</t>
  </si>
  <si>
    <t>Presencial Córdoba/Rio Cuarto</t>
  </si>
  <si>
    <t>PSI253</t>
  </si>
  <si>
    <t>TÉCNICAS PROYECTIVAS I</t>
  </si>
  <si>
    <t>PSI250</t>
  </si>
  <si>
    <t>TÉC. INSTRUMENTOS DE EXPLORACIÓN I</t>
  </si>
  <si>
    <t>PSI262</t>
  </si>
  <si>
    <t>PSICOLOGÍA SOCIAL Y COMUNITARIA</t>
  </si>
  <si>
    <t>PSI248</t>
  </si>
  <si>
    <t>ACTUALIZACIÓN PSICOLÓGICA I</t>
  </si>
  <si>
    <t>TDA003</t>
  </si>
  <si>
    <t>POST - PRODUCCIÓN DIGITAL I</t>
  </si>
  <si>
    <t>TDA004</t>
  </si>
  <si>
    <t>MODELADO 3D</t>
  </si>
  <si>
    <t>TDA008</t>
  </si>
  <si>
    <t>ANIMACIÓN 3D</t>
  </si>
  <si>
    <t>DIS336</t>
  </si>
  <si>
    <t>ILUMINACIÓN Y RENDERING 3D</t>
  </si>
  <si>
    <t>Modalidad 1</t>
  </si>
  <si>
    <t>DVJ011</t>
  </si>
  <si>
    <t>INTELIGENCIA ARTIFICIAL APLICADA A VIDEOJUEGOS</t>
  </si>
  <si>
    <t>DER391</t>
  </si>
  <si>
    <t>FIDEICOMISO INMOBILIARIO</t>
  </si>
  <si>
    <t>DVJ005</t>
  </si>
  <si>
    <t>ARQUITECTURAS PARA VIDEOJUEGOS</t>
  </si>
  <si>
    <t>CARRERA</t>
  </si>
  <si>
    <t>MODALIDAD</t>
  </si>
  <si>
    <t>MATERIA</t>
  </si>
  <si>
    <t>NF360</t>
  </si>
  <si>
    <t>PROGRAMACION PARA CIENCIA DE DATOS</t>
  </si>
  <si>
    <t>Profesorado Universitario para el Nivel Secundario y Superior</t>
  </si>
  <si>
    <t>CODIGO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</si>
</sst>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0"/>
      <name val="Aptos"/>
      <family val="2"/>
    </font>
    <font>
      <sz val="9"/>
      <color theme="1"/>
      <name val="Aptos"/>
      <family val="2"/>
    </font>
    <font>
      <sz val="9"/>
      <name val="Aptos"/>
      <family val="2"/>
    </font>
    <font>
      <b/>
      <sz val="9"/>
      <color theme="1"/>
      <name val="Aptos"/>
      <family val="2"/>
    </font>
    <font>
      <sz val="10"/>
      <color theme="1"/>
      <name val="Aptos Narrow"/>
      <family val="2"/>
    </font>
    <font>
      <sz val="9"/>
      <color theme="1"/>
      <name val="Aptos Narrow"/>
      <family val="2"/>
    </font>
    <font>
      <b/>
      <sz val="9"/>
      <name val="Aptos Narrow"/>
      <family val="2"/>
    </font>
    <font>
      <b/>
      <sz val="9"/>
      <color theme="1"/>
      <name val="Aptos Narrow"/>
      <family val="2"/>
    </font>
    <font>
      <sz val="8"/>
      <color theme="1"/>
      <name val="Aptos Narrow"/>
      <family val="2"/>
    </font>
    <font>
      <b/>
      <sz val="12"/>
      <color rgb="FFFFFFFF"/>
      <name val="Calibri"/>
      <family val="2"/>
    </font>
    <font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89999084444715716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rgb="FFDC44AD"/>
        <bgColor rgb="FF990012"/>
      </patternFill>
    </fill>
    <fill>
      <patternFill patternType="solid">
        <fgColor rgb="FF00999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3" fillId="3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49" fontId="8" fillId="0" borderId="3" xfId="0" applyNumberFormat="1" applyFont="1" applyBorder="1"/>
    <xf numFmtId="0" fontId="8" fillId="0" borderId="3" xfId="0" applyFont="1" applyBorder="1"/>
    <xf numFmtId="0" fontId="8" fillId="0" borderId="0" xfId="0" applyFont="1"/>
    <xf numFmtId="0" fontId="10" fillId="0" borderId="0" xfId="0" applyFont="1" applyAlignment="1">
      <alignment horizontal="center"/>
    </xf>
    <xf numFmtId="49" fontId="8" fillId="6" borderId="3" xfId="0" applyNumberFormat="1" applyFont="1" applyFill="1" applyBorder="1"/>
    <xf numFmtId="49" fontId="8" fillId="7" borderId="3" xfId="0" applyNumberFormat="1" applyFont="1" applyFill="1" applyBorder="1"/>
    <xf numFmtId="0" fontId="8" fillId="6" borderId="3" xfId="0" applyFont="1" applyFill="1" applyBorder="1"/>
    <xf numFmtId="0" fontId="8" fillId="6" borderId="3" xfId="0" applyFont="1" applyFill="1" applyBorder="1" applyAlignment="1">
      <alignment horizontal="center"/>
    </xf>
    <xf numFmtId="49" fontId="7" fillId="6" borderId="3" xfId="0" applyNumberFormat="1" applyFont="1" applyFill="1" applyBorder="1"/>
    <xf numFmtId="0" fontId="8" fillId="6" borderId="3" xfId="0" applyFont="1" applyFill="1" applyBorder="1" applyAlignment="1">
      <alignment horizontal="left"/>
    </xf>
    <xf numFmtId="0" fontId="8" fillId="2" borderId="3" xfId="0" applyFont="1" applyFill="1" applyBorder="1"/>
    <xf numFmtId="0" fontId="2" fillId="6" borderId="3" xfId="0" applyFont="1" applyFill="1" applyBorder="1" applyAlignment="1">
      <alignment horizontal="center"/>
    </xf>
    <xf numFmtId="0" fontId="8" fillId="8" borderId="3" xfId="0" applyFont="1" applyFill="1" applyBorder="1"/>
    <xf numFmtId="49" fontId="8" fillId="8" borderId="3" xfId="0" applyNumberFormat="1" applyFont="1" applyFill="1" applyBorder="1"/>
    <xf numFmtId="0" fontId="8" fillId="8" borderId="3" xfId="0" applyFont="1" applyFill="1" applyBorder="1" applyAlignment="1">
      <alignment horizontal="left"/>
    </xf>
    <xf numFmtId="49" fontId="11" fillId="8" borderId="3" xfId="0" applyNumberFormat="1" applyFont="1" applyFill="1" applyBorder="1"/>
    <xf numFmtId="49" fontId="8" fillId="9" borderId="3" xfId="0" applyNumberFormat="1" applyFont="1" applyFill="1" applyBorder="1"/>
    <xf numFmtId="0" fontId="2" fillId="2" borderId="3" xfId="0" applyFont="1" applyFill="1" applyBorder="1"/>
    <xf numFmtId="0" fontId="8" fillId="8" borderId="3" xfId="0" applyFont="1" applyFill="1" applyBorder="1" applyAlignment="1">
      <alignment horizontal="left" vertical="center"/>
    </xf>
    <xf numFmtId="0" fontId="2" fillId="6" borderId="3" xfId="0" applyFont="1" applyFill="1" applyBorder="1"/>
    <xf numFmtId="0" fontId="3" fillId="3" borderId="7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10" fillId="4" borderId="6" xfId="0" applyFont="1" applyFill="1" applyBorder="1"/>
    <xf numFmtId="0" fontId="5" fillId="2" borderId="3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11" borderId="9" xfId="0" applyFill="1" applyBorder="1" applyAlignment="1">
      <alignment horizontal="center"/>
    </xf>
    <xf numFmtId="0" fontId="12" fillId="10" borderId="8" xfId="0" applyFont="1" applyFill="1" applyBorder="1" applyAlignment="1">
      <alignment horizontal="left" vertical="center" wrapText="1"/>
    </xf>
    <xf numFmtId="0" fontId="12" fillId="10" borderId="8" xfId="0" applyFont="1" applyFill="1" applyBorder="1" applyAlignment="1">
      <alignment vertical="center"/>
    </xf>
    <xf numFmtId="0" fontId="12" fillId="10" borderId="8" xfId="0" applyFont="1" applyFill="1" applyBorder="1" applyAlignment="1">
      <alignment horizontal="left" vertical="center"/>
    </xf>
    <xf numFmtId="0" fontId="13" fillId="0" borderId="0" xfId="0" applyFont="1"/>
    <xf numFmtId="0" fontId="8" fillId="2" borderId="3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left" vertical="center" wrapText="1"/>
    </xf>
    <xf numFmtId="49" fontId="11" fillId="2" borderId="3" xfId="0" applyNumberFormat="1" applyFont="1" applyFill="1" applyBorder="1" applyAlignment="1">
      <alignment horizontal="left" vertical="center" wrapText="1"/>
    </xf>
    <xf numFmtId="49" fontId="8" fillId="5" borderId="3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49" fontId="7" fillId="2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DC44AD"/>
      <color rgb="FFE4167D"/>
      <color rgb="FFF155AE"/>
      <color rgb="FFF551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F1A7-548F-4954-9C9E-7384092460A8}">
  <dimension ref="A1:Z50"/>
  <sheetViews>
    <sheetView topLeftCell="A14" zoomScale="90" zoomScaleNormal="90" workbookViewId="0">
      <selection activeCell="A26" sqref="A26"/>
    </sheetView>
  </sheetViews>
  <sheetFormatPr baseColWidth="10" defaultRowHeight="14.5" x14ac:dyDescent="0.35"/>
  <cols>
    <col min="1" max="1" width="10.81640625" style="2" customWidth="1"/>
    <col min="2" max="2" width="15.54296875" style="16" customWidth="1"/>
    <col min="3" max="3" width="51.36328125" style="2" customWidth="1"/>
    <col min="4" max="4" width="6.1796875" style="2" customWidth="1"/>
    <col min="5" max="5" width="7.90625" style="2" customWidth="1"/>
    <col min="6" max="6" width="5.6328125" style="19" customWidth="1"/>
    <col min="7" max="8" width="18.6328125" style="19" customWidth="1"/>
    <col min="9" max="9" width="5.6328125" style="19" customWidth="1"/>
    <col min="10" max="11" width="18.6328125" style="19" customWidth="1"/>
    <col min="12" max="12" width="5.6328125" style="19" customWidth="1"/>
    <col min="13" max="14" width="18.6328125" style="19" customWidth="1"/>
    <col min="15" max="15" width="5.6328125" style="19" customWidth="1"/>
    <col min="16" max="17" width="18.6328125" style="19" customWidth="1"/>
    <col min="18" max="18" width="5.6328125" style="19" customWidth="1"/>
    <col min="19" max="20" width="18.6328125" style="19" customWidth="1"/>
    <col min="21" max="21" width="5.6328125" style="19" customWidth="1"/>
    <col min="22" max="23" width="18.6328125" style="19" customWidth="1"/>
    <col min="24" max="24" width="5.6328125" style="19" customWidth="1"/>
    <col min="25" max="25" width="18.26953125" style="19" customWidth="1"/>
    <col min="26" max="26" width="18.6328125" style="19" customWidth="1"/>
  </cols>
  <sheetData>
    <row r="1" spans="1:26" x14ac:dyDescent="0.35">
      <c r="A1" s="3" t="s">
        <v>0</v>
      </c>
      <c r="B1" s="12"/>
      <c r="C1" s="37" t="s">
        <v>1</v>
      </c>
      <c r="D1" s="38" t="s">
        <v>47</v>
      </c>
      <c r="E1" s="4" t="s">
        <v>48</v>
      </c>
      <c r="F1" s="39" t="s">
        <v>82</v>
      </c>
      <c r="G1" s="40" t="s">
        <v>49</v>
      </c>
      <c r="H1" s="40" t="s">
        <v>284</v>
      </c>
      <c r="I1" s="40" t="s">
        <v>83</v>
      </c>
      <c r="J1" s="40" t="s">
        <v>50</v>
      </c>
      <c r="K1" s="40" t="s">
        <v>169</v>
      </c>
      <c r="L1" s="40" t="s">
        <v>89</v>
      </c>
      <c r="M1" s="40" t="s">
        <v>51</v>
      </c>
      <c r="N1" s="40" t="s">
        <v>170</v>
      </c>
      <c r="O1" s="40" t="s">
        <v>88</v>
      </c>
      <c r="P1" s="40" t="s">
        <v>52</v>
      </c>
      <c r="Q1" s="40" t="s">
        <v>203</v>
      </c>
      <c r="R1" s="40" t="s">
        <v>94</v>
      </c>
      <c r="S1" s="40" t="s">
        <v>53</v>
      </c>
      <c r="T1" s="40" t="s">
        <v>204</v>
      </c>
      <c r="U1" s="40" t="s">
        <v>97</v>
      </c>
      <c r="V1" s="40" t="s">
        <v>54</v>
      </c>
      <c r="W1" s="40" t="s">
        <v>205</v>
      </c>
      <c r="X1" s="40" t="s">
        <v>98</v>
      </c>
      <c r="Y1" s="40" t="s">
        <v>55</v>
      </c>
      <c r="Z1" s="40" t="s">
        <v>207</v>
      </c>
    </row>
    <row r="2" spans="1:26" x14ac:dyDescent="0.35">
      <c r="A2" s="5" t="s">
        <v>2</v>
      </c>
      <c r="B2" s="13" t="s">
        <v>56</v>
      </c>
      <c r="C2" s="41" t="s">
        <v>44</v>
      </c>
      <c r="D2" s="6">
        <v>30</v>
      </c>
      <c r="E2" s="7"/>
      <c r="F2" s="21" t="s">
        <v>165</v>
      </c>
      <c r="G2" s="24" t="s">
        <v>148</v>
      </c>
      <c r="H2" s="26" t="s">
        <v>201</v>
      </c>
      <c r="I2" s="21" t="s">
        <v>199</v>
      </c>
      <c r="J2" s="23" t="s">
        <v>149</v>
      </c>
      <c r="K2" s="23" t="s">
        <v>200</v>
      </c>
      <c r="L2" s="21" t="s">
        <v>202</v>
      </c>
      <c r="M2" s="23" t="s">
        <v>150</v>
      </c>
      <c r="N2" s="26" t="s">
        <v>201</v>
      </c>
      <c r="O2" s="21" t="s">
        <v>213</v>
      </c>
      <c r="P2" s="23" t="s">
        <v>151</v>
      </c>
      <c r="Q2" s="26" t="s">
        <v>201</v>
      </c>
      <c r="R2" s="23" t="s">
        <v>214</v>
      </c>
      <c r="S2" s="23" t="s">
        <v>152</v>
      </c>
      <c r="T2" s="23" t="s">
        <v>200</v>
      </c>
      <c r="U2" s="21" t="s">
        <v>206</v>
      </c>
      <c r="V2" s="23" t="s">
        <v>153</v>
      </c>
      <c r="W2" s="26" t="s">
        <v>201</v>
      </c>
      <c r="X2" s="18"/>
      <c r="Y2" s="18"/>
      <c r="Z2" s="18"/>
    </row>
    <row r="3" spans="1:26" x14ac:dyDescent="0.35">
      <c r="A3" s="5" t="s">
        <v>33</v>
      </c>
      <c r="B3" s="13" t="s">
        <v>80</v>
      </c>
      <c r="C3" s="41" t="s">
        <v>45</v>
      </c>
      <c r="D3" s="6">
        <v>96</v>
      </c>
      <c r="E3" s="7"/>
      <c r="F3" s="24" t="s">
        <v>208</v>
      </c>
      <c r="G3" s="26" t="s">
        <v>158</v>
      </c>
      <c r="H3" s="26" t="s">
        <v>201</v>
      </c>
      <c r="I3" s="21" t="s">
        <v>210</v>
      </c>
      <c r="J3" s="21" t="s">
        <v>211</v>
      </c>
      <c r="K3" s="26" t="s">
        <v>201</v>
      </c>
      <c r="L3" s="24" t="s">
        <v>209</v>
      </c>
      <c r="M3" s="23" t="s">
        <v>159</v>
      </c>
      <c r="N3" s="23" t="s">
        <v>200</v>
      </c>
      <c r="O3" s="23" t="s">
        <v>212</v>
      </c>
      <c r="P3" s="23" t="s">
        <v>160</v>
      </c>
      <c r="Q3" s="23" t="s">
        <v>200</v>
      </c>
      <c r="R3" s="21" t="s">
        <v>208</v>
      </c>
      <c r="S3" s="23" t="s">
        <v>158</v>
      </c>
      <c r="T3" s="26" t="s">
        <v>201</v>
      </c>
      <c r="U3" s="21" t="s">
        <v>215</v>
      </c>
      <c r="V3" s="23" t="s">
        <v>161</v>
      </c>
      <c r="W3" s="26" t="s">
        <v>201</v>
      </c>
      <c r="X3" s="21" t="s">
        <v>216</v>
      </c>
      <c r="Y3" s="23" t="s">
        <v>162</v>
      </c>
      <c r="Z3" s="23" t="s">
        <v>200</v>
      </c>
    </row>
    <row r="4" spans="1:26" x14ac:dyDescent="0.35">
      <c r="A4" s="5" t="s">
        <v>2</v>
      </c>
      <c r="B4" s="13"/>
      <c r="C4" s="41" t="s">
        <v>3</v>
      </c>
      <c r="D4" s="6">
        <v>2</v>
      </c>
      <c r="E4" s="7">
        <v>2</v>
      </c>
      <c r="F4" s="21" t="s">
        <v>175</v>
      </c>
      <c r="G4" s="21" t="s">
        <v>176</v>
      </c>
      <c r="H4" s="23" t="s">
        <v>200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x14ac:dyDescent="0.35">
      <c r="A5" s="5" t="s">
        <v>2</v>
      </c>
      <c r="B5" s="13" t="s">
        <v>59</v>
      </c>
      <c r="C5" s="41" t="s">
        <v>4</v>
      </c>
      <c r="D5" s="6">
        <v>2</v>
      </c>
      <c r="E5" s="7">
        <v>2</v>
      </c>
      <c r="F5" s="21" t="s">
        <v>217</v>
      </c>
      <c r="G5" s="23" t="s">
        <v>163</v>
      </c>
      <c r="H5" s="26" t="s">
        <v>201</v>
      </c>
      <c r="I5" s="21" t="s">
        <v>218</v>
      </c>
      <c r="J5" s="23" t="s">
        <v>164</v>
      </c>
      <c r="K5" s="26" t="s">
        <v>201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x14ac:dyDescent="0.35">
      <c r="A6" s="5" t="s">
        <v>2</v>
      </c>
      <c r="B6" s="13" t="s">
        <v>60</v>
      </c>
      <c r="C6" s="41" t="s">
        <v>5</v>
      </c>
      <c r="D6" s="6">
        <v>2</v>
      </c>
      <c r="E6" s="7">
        <v>2</v>
      </c>
      <c r="F6" s="30" t="s">
        <v>219</v>
      </c>
      <c r="G6" s="30" t="s">
        <v>220</v>
      </c>
      <c r="H6" s="29" t="s">
        <v>200</v>
      </c>
      <c r="I6" s="30" t="s">
        <v>221</v>
      </c>
      <c r="J6" s="30" t="s">
        <v>222</v>
      </c>
      <c r="K6" s="31" t="s">
        <v>223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x14ac:dyDescent="0.35">
      <c r="A7" s="5" t="s">
        <v>2</v>
      </c>
      <c r="B7" s="13" t="s">
        <v>61</v>
      </c>
      <c r="C7" s="41" t="s">
        <v>6</v>
      </c>
      <c r="D7" s="6">
        <v>2</v>
      </c>
      <c r="E7" s="7">
        <v>2</v>
      </c>
      <c r="F7" s="30" t="s">
        <v>224</v>
      </c>
      <c r="G7" s="30" t="s">
        <v>225</v>
      </c>
      <c r="H7" s="29" t="s">
        <v>226</v>
      </c>
      <c r="I7" s="30" t="s">
        <v>227</v>
      </c>
      <c r="J7" s="30" t="s">
        <v>228</v>
      </c>
      <c r="K7" s="29" t="s">
        <v>200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x14ac:dyDescent="0.35">
      <c r="A8" s="5" t="s">
        <v>2</v>
      </c>
      <c r="B8" s="13" t="s">
        <v>154</v>
      </c>
      <c r="C8" s="41" t="s">
        <v>7</v>
      </c>
      <c r="D8" s="6">
        <v>2</v>
      </c>
      <c r="E8" s="7">
        <v>2</v>
      </c>
      <c r="F8" s="21" t="s">
        <v>233</v>
      </c>
      <c r="G8" s="23" t="s">
        <v>155</v>
      </c>
      <c r="H8" s="23" t="s">
        <v>200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x14ac:dyDescent="0.35">
      <c r="A9" s="5" t="s">
        <v>2</v>
      </c>
      <c r="B9" s="13"/>
      <c r="C9" s="41" t="s">
        <v>8</v>
      </c>
      <c r="D9" s="6">
        <v>1</v>
      </c>
      <c r="E9" s="7">
        <v>1</v>
      </c>
      <c r="F9" s="32" t="s">
        <v>135</v>
      </c>
      <c r="G9" s="30" t="s">
        <v>136</v>
      </c>
      <c r="H9" s="29" t="s">
        <v>200</v>
      </c>
      <c r="I9" s="30" t="s">
        <v>137</v>
      </c>
      <c r="J9" s="30" t="s">
        <v>138</v>
      </c>
      <c r="K9" s="29" t="s">
        <v>200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x14ac:dyDescent="0.35">
      <c r="A10" s="5" t="s">
        <v>2</v>
      </c>
      <c r="B10" s="13" t="s">
        <v>62</v>
      </c>
      <c r="C10" s="41" t="s">
        <v>9</v>
      </c>
      <c r="D10" s="6">
        <v>1</v>
      </c>
      <c r="E10" s="7">
        <v>1</v>
      </c>
      <c r="F10" s="21" t="s">
        <v>110</v>
      </c>
      <c r="G10" s="21" t="s">
        <v>111</v>
      </c>
      <c r="H10" s="23" t="s">
        <v>200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x14ac:dyDescent="0.35">
      <c r="A11" s="5" t="s">
        <v>2</v>
      </c>
      <c r="B11" s="13" t="s">
        <v>56</v>
      </c>
      <c r="C11" s="41" t="s">
        <v>10</v>
      </c>
      <c r="D11" s="6">
        <v>1</v>
      </c>
      <c r="E11" s="7">
        <v>1</v>
      </c>
      <c r="F11" s="26" t="s">
        <v>213</v>
      </c>
      <c r="G11" s="26" t="s">
        <v>151</v>
      </c>
      <c r="H11" s="26" t="s">
        <v>201</v>
      </c>
      <c r="I11" s="26" t="s">
        <v>234</v>
      </c>
      <c r="J11" s="26" t="s">
        <v>174</v>
      </c>
      <c r="K11" s="23" t="s">
        <v>200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x14ac:dyDescent="0.35">
      <c r="A12" s="5" t="s">
        <v>2</v>
      </c>
      <c r="B12" s="13" t="s">
        <v>56</v>
      </c>
      <c r="C12" s="41" t="s">
        <v>11</v>
      </c>
      <c r="D12" s="6">
        <v>1</v>
      </c>
      <c r="E12" s="7">
        <v>1</v>
      </c>
      <c r="F12" s="22" t="s">
        <v>247</v>
      </c>
      <c r="G12" s="22" t="s">
        <v>248</v>
      </c>
      <c r="H12" s="23" t="s">
        <v>200</v>
      </c>
      <c r="I12" s="21" t="s">
        <v>249</v>
      </c>
      <c r="J12" s="21" t="s">
        <v>250</v>
      </c>
      <c r="K12" s="23" t="s">
        <v>200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x14ac:dyDescent="0.35">
      <c r="A13" s="5" t="s">
        <v>2</v>
      </c>
      <c r="B13" s="13" t="s">
        <v>78</v>
      </c>
      <c r="C13" s="41" t="s">
        <v>12</v>
      </c>
      <c r="D13" s="8">
        <v>1</v>
      </c>
      <c r="E13" s="7">
        <v>1</v>
      </c>
      <c r="F13" s="28" t="s">
        <v>156</v>
      </c>
      <c r="G13" s="36" t="s">
        <v>157</v>
      </c>
      <c r="H13" s="36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x14ac:dyDescent="0.35">
      <c r="A14" s="5" t="s">
        <v>2</v>
      </c>
      <c r="B14" s="13" t="s">
        <v>63</v>
      </c>
      <c r="C14" s="41" t="s">
        <v>13</v>
      </c>
      <c r="D14" s="8">
        <v>1</v>
      </c>
      <c r="E14" s="7">
        <v>1</v>
      </c>
      <c r="F14" s="30" t="s">
        <v>235</v>
      </c>
      <c r="G14" s="30" t="s">
        <v>236</v>
      </c>
      <c r="H14" s="29" t="s">
        <v>200</v>
      </c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x14ac:dyDescent="0.35">
      <c r="A15" s="5" t="s">
        <v>2</v>
      </c>
      <c r="B15" s="13" t="s">
        <v>60</v>
      </c>
      <c r="C15" s="41" t="s">
        <v>14</v>
      </c>
      <c r="D15" s="8">
        <v>1</v>
      </c>
      <c r="E15" s="7">
        <v>1</v>
      </c>
      <c r="F15" s="30" t="s">
        <v>237</v>
      </c>
      <c r="G15" s="30" t="s">
        <v>238</v>
      </c>
      <c r="H15" s="29" t="s">
        <v>200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x14ac:dyDescent="0.35">
      <c r="A16" s="9" t="s">
        <v>2</v>
      </c>
      <c r="B16" s="14" t="s">
        <v>61</v>
      </c>
      <c r="C16" s="41" t="s">
        <v>15</v>
      </c>
      <c r="D16" s="8">
        <v>1</v>
      </c>
      <c r="E16" s="7">
        <v>1</v>
      </c>
      <c r="F16" s="30" t="s">
        <v>229</v>
      </c>
      <c r="G16" s="30" t="s">
        <v>230</v>
      </c>
      <c r="H16" s="29" t="s">
        <v>200</v>
      </c>
      <c r="I16" s="30" t="s">
        <v>231</v>
      </c>
      <c r="J16" s="30" t="s">
        <v>232</v>
      </c>
      <c r="K16" s="29" t="s">
        <v>200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x14ac:dyDescent="0.35">
      <c r="A17" s="5" t="s">
        <v>16</v>
      </c>
      <c r="B17" s="13" t="s">
        <v>77</v>
      </c>
      <c r="C17" s="41" t="s">
        <v>17</v>
      </c>
      <c r="D17" s="6">
        <v>1</v>
      </c>
      <c r="E17" s="7">
        <v>1</v>
      </c>
      <c r="F17" s="22" t="s">
        <v>182</v>
      </c>
      <c r="G17" s="22" t="s">
        <v>239</v>
      </c>
      <c r="H17" s="23" t="s">
        <v>226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x14ac:dyDescent="0.35">
      <c r="A18" s="5" t="s">
        <v>16</v>
      </c>
      <c r="B18" s="13" t="s">
        <v>57</v>
      </c>
      <c r="C18" s="41" t="s">
        <v>18</v>
      </c>
      <c r="D18" s="6">
        <v>4</v>
      </c>
      <c r="E18" s="7">
        <v>1</v>
      </c>
      <c r="F18" s="21" t="s">
        <v>100</v>
      </c>
      <c r="G18" s="21" t="s">
        <v>99</v>
      </c>
      <c r="H18" s="26" t="s">
        <v>201</v>
      </c>
      <c r="I18" s="21" t="s">
        <v>101</v>
      </c>
      <c r="J18" s="21" t="s">
        <v>102</v>
      </c>
      <c r="K18" s="23" t="s">
        <v>226</v>
      </c>
      <c r="L18" s="22" t="s">
        <v>103</v>
      </c>
      <c r="M18" s="22" t="s">
        <v>104</v>
      </c>
      <c r="N18" s="22" t="s">
        <v>200</v>
      </c>
      <c r="O18" s="21" t="s">
        <v>105</v>
      </c>
      <c r="P18" s="21" t="s">
        <v>96</v>
      </c>
      <c r="Q18" s="26" t="s">
        <v>223</v>
      </c>
      <c r="R18" s="18"/>
      <c r="S18" s="18"/>
      <c r="T18" s="18"/>
      <c r="U18" s="18"/>
      <c r="V18" s="18"/>
      <c r="W18" s="18"/>
      <c r="X18" s="18"/>
      <c r="Y18" s="18"/>
      <c r="Z18" s="18"/>
    </row>
    <row r="19" spans="1:26" x14ac:dyDescent="0.35">
      <c r="A19" s="5" t="s">
        <v>16</v>
      </c>
      <c r="B19" s="13"/>
      <c r="C19" s="41" t="s">
        <v>19</v>
      </c>
      <c r="D19" s="6">
        <v>1</v>
      </c>
      <c r="E19" s="7">
        <v>1</v>
      </c>
      <c r="F19" s="29"/>
      <c r="G19" s="29"/>
      <c r="H19" s="29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x14ac:dyDescent="0.35">
      <c r="A20" s="5" t="s">
        <v>16</v>
      </c>
      <c r="B20" s="13" t="s">
        <v>130</v>
      </c>
      <c r="C20" s="41" t="s">
        <v>20</v>
      </c>
      <c r="D20" s="6">
        <v>1</v>
      </c>
      <c r="E20" s="7">
        <v>1</v>
      </c>
      <c r="F20" s="33" t="s">
        <v>131</v>
      </c>
      <c r="G20" s="33" t="s">
        <v>132</v>
      </c>
      <c r="H20" s="29" t="s">
        <v>200</v>
      </c>
      <c r="I20" s="30" t="s">
        <v>133</v>
      </c>
      <c r="J20" s="30" t="s">
        <v>134</v>
      </c>
      <c r="K20" s="29" t="s">
        <v>200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x14ac:dyDescent="0.35">
      <c r="A21" s="5" t="s">
        <v>16</v>
      </c>
      <c r="B21" s="13" t="s">
        <v>64</v>
      </c>
      <c r="C21" s="41" t="s">
        <v>21</v>
      </c>
      <c r="D21" s="6">
        <v>1</v>
      </c>
      <c r="E21" s="7">
        <v>1</v>
      </c>
      <c r="F21" s="24"/>
      <c r="G21" s="23"/>
      <c r="H21" s="23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x14ac:dyDescent="0.35">
      <c r="A22" s="5" t="s">
        <v>16</v>
      </c>
      <c r="B22" s="13" t="s">
        <v>65</v>
      </c>
      <c r="C22" s="41" t="s">
        <v>22</v>
      </c>
      <c r="D22" s="6">
        <v>4</v>
      </c>
      <c r="E22" s="7">
        <v>2</v>
      </c>
      <c r="F22" s="21" t="s">
        <v>106</v>
      </c>
      <c r="G22" s="21" t="s">
        <v>107</v>
      </c>
      <c r="H22" s="23" t="s">
        <v>226</v>
      </c>
      <c r="I22" s="21" t="s">
        <v>108</v>
      </c>
      <c r="J22" s="21" t="s">
        <v>109</v>
      </c>
      <c r="K22" s="23" t="s">
        <v>226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x14ac:dyDescent="0.35">
      <c r="A23" s="5" t="s">
        <v>16</v>
      </c>
      <c r="B23" s="13" t="s">
        <v>66</v>
      </c>
      <c r="C23" s="41" t="s">
        <v>23</v>
      </c>
      <c r="D23" s="6">
        <v>4</v>
      </c>
      <c r="E23" s="7">
        <v>3</v>
      </c>
      <c r="F23" s="21" t="s">
        <v>168</v>
      </c>
      <c r="G23" s="23" t="s">
        <v>167</v>
      </c>
      <c r="H23" s="23" t="s">
        <v>226</v>
      </c>
      <c r="I23" s="23" t="s">
        <v>171</v>
      </c>
      <c r="J23" s="23" t="s">
        <v>166</v>
      </c>
      <c r="K23" s="23" t="s">
        <v>226</v>
      </c>
      <c r="L23" s="25" t="s">
        <v>172</v>
      </c>
      <c r="M23" s="21" t="s">
        <v>173</v>
      </c>
      <c r="N23" s="23" t="s">
        <v>226</v>
      </c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x14ac:dyDescent="0.35">
      <c r="A24" s="5" t="s">
        <v>16</v>
      </c>
      <c r="B24" s="13" t="s">
        <v>81</v>
      </c>
      <c r="C24" s="41" t="s">
        <v>24</v>
      </c>
      <c r="D24" s="6">
        <v>4</v>
      </c>
      <c r="E24" s="7">
        <v>4</v>
      </c>
      <c r="F24" s="22" t="s">
        <v>112</v>
      </c>
      <c r="G24" s="22" t="s">
        <v>113</v>
      </c>
      <c r="H24" s="23" t="s">
        <v>226</v>
      </c>
      <c r="I24" s="22" t="s">
        <v>114</v>
      </c>
      <c r="J24" s="22" t="s">
        <v>115</v>
      </c>
      <c r="K24" s="23" t="s">
        <v>226</v>
      </c>
      <c r="L24" s="22" t="s">
        <v>116</v>
      </c>
      <c r="M24" s="22" t="s">
        <v>117</v>
      </c>
      <c r="N24" s="23" t="s">
        <v>226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x14ac:dyDescent="0.35">
      <c r="A25" s="5" t="s">
        <v>16</v>
      </c>
      <c r="B25" s="13" t="s">
        <v>67</v>
      </c>
      <c r="C25" s="41" t="s">
        <v>25</v>
      </c>
      <c r="D25" s="6">
        <v>4</v>
      </c>
      <c r="E25" s="7">
        <v>2</v>
      </c>
      <c r="F25" s="30" t="s">
        <v>276</v>
      </c>
      <c r="G25" s="30" t="s">
        <v>277</v>
      </c>
      <c r="H25" s="29" t="s">
        <v>223</v>
      </c>
      <c r="I25" s="33" t="s">
        <v>280</v>
      </c>
      <c r="J25" s="33" t="s">
        <v>281</v>
      </c>
      <c r="K25" s="29" t="s">
        <v>226</v>
      </c>
      <c r="L25" s="33" t="s">
        <v>278</v>
      </c>
      <c r="M25" s="33" t="s">
        <v>279</v>
      </c>
      <c r="N25" s="29" t="s">
        <v>200</v>
      </c>
      <c r="O25" s="30" t="s">
        <v>282</v>
      </c>
      <c r="P25" s="30" t="s">
        <v>283</v>
      </c>
      <c r="Q25" s="29" t="s">
        <v>226</v>
      </c>
      <c r="R25" s="18"/>
      <c r="S25" s="18"/>
      <c r="T25" s="18"/>
      <c r="U25" s="18"/>
      <c r="V25" s="18"/>
      <c r="W25" s="18"/>
      <c r="X25" s="18"/>
      <c r="Y25" s="18"/>
      <c r="Z25" s="18"/>
    </row>
    <row r="26" spans="1:26" x14ac:dyDescent="0.35">
      <c r="A26" s="5" t="s">
        <v>16</v>
      </c>
      <c r="B26" s="13" t="s">
        <v>57</v>
      </c>
      <c r="C26" s="41" t="s">
        <v>26</v>
      </c>
      <c r="D26" s="6">
        <v>12</v>
      </c>
      <c r="E26" s="7">
        <v>3</v>
      </c>
      <c r="F26" s="22" t="s">
        <v>84</v>
      </c>
      <c r="G26" s="22" t="s">
        <v>87</v>
      </c>
      <c r="H26" s="22" t="s">
        <v>200</v>
      </c>
      <c r="I26" s="21" t="s">
        <v>85</v>
      </c>
      <c r="J26" s="21" t="s">
        <v>86</v>
      </c>
      <c r="K26" s="22" t="s">
        <v>200</v>
      </c>
      <c r="L26" s="21" t="s">
        <v>90</v>
      </c>
      <c r="M26" s="21" t="s">
        <v>91</v>
      </c>
      <c r="N26" s="22" t="s">
        <v>200</v>
      </c>
      <c r="O26" s="21" t="s">
        <v>95</v>
      </c>
      <c r="P26" s="21" t="s">
        <v>96</v>
      </c>
      <c r="Q26" s="22" t="s">
        <v>200</v>
      </c>
      <c r="R26" s="21" t="s">
        <v>92</v>
      </c>
      <c r="S26" s="21" t="s">
        <v>93</v>
      </c>
      <c r="T26" s="22" t="s">
        <v>200</v>
      </c>
      <c r="U26" s="18"/>
      <c r="V26" s="18"/>
      <c r="W26" s="18"/>
      <c r="X26" s="17"/>
      <c r="Y26" s="17"/>
      <c r="Z26" s="18"/>
    </row>
    <row r="27" spans="1:26" x14ac:dyDescent="0.35">
      <c r="A27" s="5" t="s">
        <v>16</v>
      </c>
      <c r="B27" s="13" t="s">
        <v>77</v>
      </c>
      <c r="C27" s="41" t="s">
        <v>180</v>
      </c>
      <c r="D27" s="6">
        <v>2</v>
      </c>
      <c r="E27" s="7">
        <v>2</v>
      </c>
      <c r="F27" s="22" t="s">
        <v>241</v>
      </c>
      <c r="G27" s="22" t="s">
        <v>242</v>
      </c>
      <c r="H27" s="22" t="s">
        <v>200</v>
      </c>
      <c r="I27" s="21" t="s">
        <v>243</v>
      </c>
      <c r="J27" s="21" t="s">
        <v>244</v>
      </c>
      <c r="K27" s="23" t="s">
        <v>223</v>
      </c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x14ac:dyDescent="0.35">
      <c r="A28" s="5" t="s">
        <v>16</v>
      </c>
      <c r="B28" s="13" t="s">
        <v>68</v>
      </c>
      <c r="C28" s="41" t="s">
        <v>28</v>
      </c>
      <c r="D28" s="6">
        <v>2</v>
      </c>
      <c r="E28" s="7">
        <v>2</v>
      </c>
      <c r="F28" s="21" t="s">
        <v>175</v>
      </c>
      <c r="G28" s="21" t="s">
        <v>176</v>
      </c>
      <c r="H28" s="22" t="s">
        <v>200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x14ac:dyDescent="0.35">
      <c r="A29" s="5" t="s">
        <v>16</v>
      </c>
      <c r="B29" s="13" t="s">
        <v>69</v>
      </c>
      <c r="C29" s="41" t="s">
        <v>177</v>
      </c>
      <c r="D29" s="6">
        <v>1</v>
      </c>
      <c r="E29" s="7">
        <v>1</v>
      </c>
      <c r="F29" s="21" t="s">
        <v>240</v>
      </c>
      <c r="G29" s="21" t="s">
        <v>178</v>
      </c>
      <c r="H29" s="23" t="s">
        <v>200</v>
      </c>
      <c r="I29" s="21" t="s">
        <v>264</v>
      </c>
      <c r="J29" s="21" t="s">
        <v>263</v>
      </c>
      <c r="K29" s="23" t="s">
        <v>200</v>
      </c>
      <c r="L29" s="27"/>
      <c r="M29" s="34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5">
      <c r="A30" s="5" t="s">
        <v>16</v>
      </c>
      <c r="B30" s="13" t="s">
        <v>79</v>
      </c>
      <c r="C30" s="41" t="s">
        <v>30</v>
      </c>
      <c r="D30" s="6">
        <v>2</v>
      </c>
      <c r="E30" s="7">
        <v>2</v>
      </c>
      <c r="F30" s="21" t="s">
        <v>289</v>
      </c>
      <c r="G30" s="21" t="s">
        <v>290</v>
      </c>
      <c r="H30" s="23" t="s">
        <v>200</v>
      </c>
      <c r="I30" s="30" t="s">
        <v>285</v>
      </c>
      <c r="J30" s="30" t="s">
        <v>286</v>
      </c>
      <c r="K30" s="29" t="s">
        <v>200</v>
      </c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x14ac:dyDescent="0.35">
      <c r="A31" s="9" t="s">
        <v>16</v>
      </c>
      <c r="B31" s="14" t="s">
        <v>65</v>
      </c>
      <c r="C31" s="41" t="s">
        <v>31</v>
      </c>
      <c r="D31" s="6">
        <v>1</v>
      </c>
      <c r="E31" s="7">
        <v>1</v>
      </c>
      <c r="F31" s="21" t="s">
        <v>118</v>
      </c>
      <c r="G31" s="21" t="s">
        <v>119</v>
      </c>
      <c r="H31" s="21" t="s">
        <v>200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x14ac:dyDescent="0.35">
      <c r="A32" s="9" t="s">
        <v>16</v>
      </c>
      <c r="B32" s="14" t="s">
        <v>70</v>
      </c>
      <c r="C32" s="41" t="s">
        <v>32</v>
      </c>
      <c r="D32" s="6">
        <v>1</v>
      </c>
      <c r="E32" s="7">
        <v>1</v>
      </c>
      <c r="F32" s="30" t="s">
        <v>253</v>
      </c>
      <c r="G32" s="30" t="s">
        <v>254</v>
      </c>
      <c r="H32" s="29" t="s">
        <v>200</v>
      </c>
      <c r="I32" s="30" t="s">
        <v>251</v>
      </c>
      <c r="J32" s="30" t="s">
        <v>252</v>
      </c>
      <c r="K32" s="29" t="s">
        <v>200</v>
      </c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x14ac:dyDescent="0.35">
      <c r="A33" s="9" t="s">
        <v>16</v>
      </c>
      <c r="B33" s="14" t="s">
        <v>77</v>
      </c>
      <c r="C33" s="41" t="s">
        <v>181</v>
      </c>
      <c r="D33" s="6">
        <v>1</v>
      </c>
      <c r="E33" s="7">
        <v>1</v>
      </c>
      <c r="F33" s="26" t="s">
        <v>184</v>
      </c>
      <c r="G33" s="23" t="s">
        <v>183</v>
      </c>
      <c r="H33" s="23" t="s">
        <v>200</v>
      </c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x14ac:dyDescent="0.35">
      <c r="A34" s="5" t="s">
        <v>33</v>
      </c>
      <c r="B34" s="13" t="s">
        <v>147</v>
      </c>
      <c r="C34" s="41" t="s">
        <v>188</v>
      </c>
      <c r="D34" s="6">
        <v>1</v>
      </c>
      <c r="E34" s="7">
        <v>1</v>
      </c>
      <c r="F34" s="23" t="s">
        <v>187</v>
      </c>
      <c r="G34" s="23" t="s">
        <v>186</v>
      </c>
      <c r="H34" s="21" t="s">
        <v>200</v>
      </c>
      <c r="I34" s="23" t="s">
        <v>245</v>
      </c>
      <c r="J34" s="23" t="s">
        <v>185</v>
      </c>
      <c r="K34" s="21" t="s">
        <v>200</v>
      </c>
      <c r="L34" s="23" t="s">
        <v>287</v>
      </c>
      <c r="M34" s="23" t="s">
        <v>288</v>
      </c>
      <c r="N34" s="22" t="s">
        <v>200</v>
      </c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x14ac:dyDescent="0.35">
      <c r="A35" s="5" t="s">
        <v>33</v>
      </c>
      <c r="B35" s="13"/>
      <c r="C35" s="41" t="s">
        <v>35</v>
      </c>
      <c r="D35" s="6">
        <v>1</v>
      </c>
      <c r="E35" s="7">
        <v>1</v>
      </c>
      <c r="F35" s="33" t="s">
        <v>255</v>
      </c>
      <c r="G35" s="33" t="s">
        <v>256</v>
      </c>
      <c r="H35" s="29" t="s">
        <v>200</v>
      </c>
      <c r="I35" s="30" t="s">
        <v>257</v>
      </c>
      <c r="J35" s="30" t="s">
        <v>258</v>
      </c>
      <c r="K35" s="29" t="s">
        <v>200</v>
      </c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x14ac:dyDescent="0.35">
      <c r="A36" s="5" t="s">
        <v>36</v>
      </c>
      <c r="B36" s="13" t="s">
        <v>71</v>
      </c>
      <c r="C36" s="41" t="s">
        <v>37</v>
      </c>
      <c r="D36" s="6">
        <v>1</v>
      </c>
      <c r="E36" s="7">
        <v>1</v>
      </c>
      <c r="F36" s="21" t="s">
        <v>120</v>
      </c>
      <c r="G36" s="21" t="s">
        <v>121</v>
      </c>
      <c r="H36" s="21" t="s">
        <v>200</v>
      </c>
      <c r="I36" s="21" t="s">
        <v>122</v>
      </c>
      <c r="J36" s="21" t="s">
        <v>123</v>
      </c>
      <c r="K36" s="21" t="s">
        <v>200</v>
      </c>
      <c r="L36" s="22" t="s">
        <v>124</v>
      </c>
      <c r="M36" s="22" t="s">
        <v>125</v>
      </c>
      <c r="N36" s="22" t="s">
        <v>200</v>
      </c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x14ac:dyDescent="0.35">
      <c r="A37" s="5" t="s">
        <v>36</v>
      </c>
      <c r="B37" s="13" t="s">
        <v>72</v>
      </c>
      <c r="C37" s="41" t="s">
        <v>38</v>
      </c>
      <c r="D37" s="6">
        <v>1</v>
      </c>
      <c r="E37" s="7">
        <v>1</v>
      </c>
      <c r="F37" s="24" t="s">
        <v>191</v>
      </c>
      <c r="G37" s="23" t="s">
        <v>190</v>
      </c>
      <c r="H37" s="21" t="s">
        <v>200</v>
      </c>
      <c r="I37" s="23" t="s">
        <v>192</v>
      </c>
      <c r="J37" s="21" t="s">
        <v>246</v>
      </c>
      <c r="K37" s="21" t="s">
        <v>200</v>
      </c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x14ac:dyDescent="0.35">
      <c r="A38" s="5" t="s">
        <v>36</v>
      </c>
      <c r="B38" s="13" t="s">
        <v>72</v>
      </c>
      <c r="C38" s="34" t="s">
        <v>189</v>
      </c>
      <c r="D38" s="1">
        <v>1</v>
      </c>
      <c r="E38" s="1">
        <v>1</v>
      </c>
      <c r="F38" s="23" t="s">
        <v>194</v>
      </c>
      <c r="G38" s="23" t="s">
        <v>193</v>
      </c>
      <c r="H38" s="21" t="s">
        <v>200</v>
      </c>
      <c r="I38" s="23" t="s">
        <v>196</v>
      </c>
      <c r="J38" s="23" t="s">
        <v>195</v>
      </c>
      <c r="K38" s="23" t="s">
        <v>179</v>
      </c>
      <c r="L38" s="23" t="s">
        <v>198</v>
      </c>
      <c r="M38" s="23" t="s">
        <v>197</v>
      </c>
      <c r="N38" s="23" t="s">
        <v>179</v>
      </c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x14ac:dyDescent="0.35">
      <c r="A39" s="5" t="s">
        <v>36</v>
      </c>
      <c r="B39" s="13" t="s">
        <v>73</v>
      </c>
      <c r="C39" s="41" t="s">
        <v>39</v>
      </c>
      <c r="D39" s="8">
        <v>1</v>
      </c>
      <c r="E39" s="7">
        <v>1</v>
      </c>
      <c r="F39" s="30" t="s">
        <v>259</v>
      </c>
      <c r="G39" s="30" t="s">
        <v>260</v>
      </c>
      <c r="H39" s="29" t="s">
        <v>200</v>
      </c>
      <c r="I39" s="30" t="s">
        <v>261</v>
      </c>
      <c r="J39" s="30" t="s">
        <v>262</v>
      </c>
      <c r="K39" s="29" t="s">
        <v>200</v>
      </c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x14ac:dyDescent="0.35">
      <c r="A40" s="5" t="s">
        <v>40</v>
      </c>
      <c r="B40" s="13" t="s">
        <v>58</v>
      </c>
      <c r="C40" s="41" t="s">
        <v>46</v>
      </c>
      <c r="D40" s="6">
        <v>6</v>
      </c>
      <c r="E40" s="7"/>
      <c r="F40" s="33" t="s">
        <v>265</v>
      </c>
      <c r="G40" s="33" t="s">
        <v>266</v>
      </c>
      <c r="H40" s="35" t="s">
        <v>267</v>
      </c>
      <c r="I40" s="30" t="s">
        <v>268</v>
      </c>
      <c r="J40" s="30" t="s">
        <v>269</v>
      </c>
      <c r="K40" s="35" t="s">
        <v>267</v>
      </c>
      <c r="L40" s="30" t="s">
        <v>270</v>
      </c>
      <c r="M40" s="30" t="s">
        <v>271</v>
      </c>
      <c r="N40" s="35" t="s">
        <v>267</v>
      </c>
      <c r="O40" s="33" t="s">
        <v>272</v>
      </c>
      <c r="P40" s="33" t="s">
        <v>273</v>
      </c>
      <c r="Q40" s="35" t="s">
        <v>267</v>
      </c>
      <c r="R40" s="33" t="s">
        <v>274</v>
      </c>
      <c r="S40" s="33" t="s">
        <v>275</v>
      </c>
      <c r="T40" s="35" t="s">
        <v>267</v>
      </c>
      <c r="U40" s="18"/>
      <c r="V40" s="18"/>
      <c r="W40" s="18"/>
      <c r="X40" s="18"/>
      <c r="Y40" s="18"/>
      <c r="Z40" s="18"/>
    </row>
    <row r="41" spans="1:26" x14ac:dyDescent="0.35">
      <c r="A41" s="5" t="s">
        <v>40</v>
      </c>
      <c r="B41" s="13" t="s">
        <v>74</v>
      </c>
      <c r="C41" s="41" t="s">
        <v>41</v>
      </c>
      <c r="D41" s="6">
        <v>1</v>
      </c>
      <c r="E41" s="7">
        <v>1</v>
      </c>
      <c r="F41" s="22" t="s">
        <v>126</v>
      </c>
      <c r="G41" s="22" t="s">
        <v>127</v>
      </c>
      <c r="H41" s="22" t="s">
        <v>226</v>
      </c>
      <c r="I41" s="22" t="s">
        <v>128</v>
      </c>
      <c r="J41" s="22" t="s">
        <v>129</v>
      </c>
      <c r="K41" s="22" t="s">
        <v>226</v>
      </c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x14ac:dyDescent="0.35">
      <c r="A42" s="5" t="s">
        <v>40</v>
      </c>
      <c r="B42" s="13" t="s">
        <v>75</v>
      </c>
      <c r="C42" s="41" t="s">
        <v>42</v>
      </c>
      <c r="D42" s="6">
        <v>2</v>
      </c>
      <c r="E42" s="7">
        <v>2</v>
      </c>
      <c r="F42" s="21" t="s">
        <v>145</v>
      </c>
      <c r="G42" s="21" t="s">
        <v>146</v>
      </c>
      <c r="H42" s="21" t="s">
        <v>200</v>
      </c>
      <c r="I42" s="21" t="s">
        <v>139</v>
      </c>
      <c r="J42" s="21" t="s">
        <v>140</v>
      </c>
      <c r="K42" s="21" t="s">
        <v>200</v>
      </c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x14ac:dyDescent="0.35">
      <c r="A43" s="5" t="s">
        <v>40</v>
      </c>
      <c r="B43" s="13" t="s">
        <v>76</v>
      </c>
      <c r="C43" s="41" t="s">
        <v>43</v>
      </c>
      <c r="D43" s="8">
        <v>2</v>
      </c>
      <c r="E43" s="7">
        <v>2</v>
      </c>
      <c r="F43" s="24" t="s">
        <v>142</v>
      </c>
      <c r="G43" s="23" t="s">
        <v>141</v>
      </c>
      <c r="H43" s="22" t="s">
        <v>226</v>
      </c>
      <c r="I43" s="24" t="s">
        <v>144</v>
      </c>
      <c r="J43" s="23" t="s">
        <v>143</v>
      </c>
      <c r="K43" s="22" t="s">
        <v>226</v>
      </c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x14ac:dyDescent="0.35">
      <c r="A44" s="10"/>
      <c r="B44" s="15"/>
      <c r="C44" s="10"/>
      <c r="D44" s="10"/>
      <c r="E44" s="11">
        <f>SUM(E4:E43)</f>
        <v>58</v>
      </c>
      <c r="F44" s="20"/>
    </row>
    <row r="46" spans="1:26" x14ac:dyDescent="0.35">
      <c r="C46" s="19"/>
      <c r="D46" s="19"/>
      <c r="E46" s="19"/>
    </row>
    <row r="47" spans="1:26" x14ac:dyDescent="0.35">
      <c r="C47" s="19"/>
      <c r="D47" s="19"/>
      <c r="E47" s="19"/>
    </row>
    <row r="48" spans="1:26" x14ac:dyDescent="0.35">
      <c r="C48" s="19"/>
      <c r="D48" s="19"/>
      <c r="E48" s="19"/>
    </row>
    <row r="49" spans="3:5" x14ac:dyDescent="0.35">
      <c r="C49" s="19"/>
      <c r="D49" s="19"/>
      <c r="E49" s="19"/>
    </row>
    <row r="50" spans="3:5" x14ac:dyDescent="0.35">
      <c r="C50" s="19"/>
      <c r="D50" s="19"/>
      <c r="E50" s="19"/>
    </row>
  </sheetData>
  <autoFilter ref="A1:Z44" xr:uid="{6D9AF1A7-548F-4954-9C9E-7384092460A8}"/>
  <phoneticPr fontId="1" type="noConversion"/>
  <dataValidations count="2">
    <dataValidation showInputMessage="1" showErrorMessage="1" error=" " promptTitle="Búsqueda (se requiere)" prompt="Este registro de Materia ya tiene que existir en Microsoft Dynamics 365 o en este archivo de origen." sqref="N25:N26 G31:H31 G20:G27 G36:H36 M36:N36 G41:H42 J36:K38 J16 J9 P18:P26 H25:H27 G4 G28:H28 J3 G6:G7 J6:J7 G9:G10 G12 H21 K21 K25:K26 N18:N22 J20:J27 R26:T26 K34 J12 N34 H34 H37:H38 J41:K42 H43 K43 G32 G14:G18 J29:J30 J32 J18 M18:M26 G35 J35 G39:G40 J39:J40 M40 P40 S40 Q19:Q26 G29:G30" xr:uid="{A3E111DD-6D70-42E6-84E8-07FA42309D12}"/>
    <dataValidation type="textLength" operator="lessThanOrEqual" allowBlank="1" showInputMessage="1" showErrorMessage="1" errorTitle="Longitud excedida" error="Este valor debe tener 4000 caracteres o menos." promptTitle="Texto" prompt="Longitud máxima: 4000 caracteres." sqref="R26 X26:Y26 F35:F36 I35:I36 L36 I9 F2 I20:I27 F4:F10 I2:I3 L2 U2:U3 R3 O2 X3 I5:I7 I16 I12 F12 O18:O26 F14:F18 I29:I30 I18 I32 L18:L26 F39:F42 I39:I42 L40 O40 R40 F20:F32" xr:uid="{4A885536-93FA-47EA-AB26-259B17F5DDD0}">
      <formula1>4000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6D2D8-DFD7-449D-8702-439E8B7C0BF6}">
  <dimension ref="A1:D97"/>
  <sheetViews>
    <sheetView tabSelected="1" workbookViewId="0">
      <selection sqref="A1:D1"/>
    </sheetView>
  </sheetViews>
  <sheetFormatPr baseColWidth="10" defaultRowHeight="14.5" x14ac:dyDescent="0.35"/>
  <cols>
    <col min="1" max="1" width="25.54296875" customWidth="1"/>
    <col min="2" max="2" width="7.7265625" customWidth="1"/>
    <col min="3" max="3" width="33.54296875" customWidth="1"/>
    <col min="4" max="4" width="33.81640625" customWidth="1"/>
  </cols>
  <sheetData>
    <row r="1" spans="1:4" ht="158" customHeight="1" x14ac:dyDescent="0.35">
      <c r="A1" s="50" t="e" vm="1">
        <v>#VALUE!</v>
      </c>
      <c r="B1" s="50"/>
      <c r="C1" s="50"/>
      <c r="D1" s="50"/>
    </row>
    <row r="2" spans="1:4" s="54" customFormat="1" ht="16" x14ac:dyDescent="0.4">
      <c r="A2" s="51" t="s">
        <v>291</v>
      </c>
      <c r="B2" s="52" t="s">
        <v>297</v>
      </c>
      <c r="C2" s="53" t="s">
        <v>293</v>
      </c>
      <c r="D2" s="52" t="s">
        <v>292</v>
      </c>
    </row>
    <row r="3" spans="1:4" ht="24" x14ac:dyDescent="0.35">
      <c r="A3" s="42" t="s">
        <v>44</v>
      </c>
      <c r="B3" s="56" t="s">
        <v>165</v>
      </c>
      <c r="C3" s="55" t="s">
        <v>148</v>
      </c>
      <c r="D3" s="55" t="s">
        <v>201</v>
      </c>
    </row>
    <row r="4" spans="1:4" x14ac:dyDescent="0.35">
      <c r="A4" s="43"/>
      <c r="B4" s="56" t="s">
        <v>199</v>
      </c>
      <c r="C4" s="55" t="s">
        <v>149</v>
      </c>
      <c r="D4" s="55" t="s">
        <v>200</v>
      </c>
    </row>
    <row r="5" spans="1:4" x14ac:dyDescent="0.35">
      <c r="A5" s="43"/>
      <c r="B5" s="56" t="s">
        <v>202</v>
      </c>
      <c r="C5" s="55" t="s">
        <v>150</v>
      </c>
      <c r="D5" s="55" t="s">
        <v>201</v>
      </c>
    </row>
    <row r="6" spans="1:4" x14ac:dyDescent="0.35">
      <c r="A6" s="43"/>
      <c r="B6" s="56" t="s">
        <v>213</v>
      </c>
      <c r="C6" s="55" t="s">
        <v>151</v>
      </c>
      <c r="D6" s="55" t="s">
        <v>201</v>
      </c>
    </row>
    <row r="7" spans="1:4" x14ac:dyDescent="0.35">
      <c r="A7" s="43"/>
      <c r="B7" s="55" t="s">
        <v>214</v>
      </c>
      <c r="C7" s="55" t="s">
        <v>152</v>
      </c>
      <c r="D7" s="55" t="s">
        <v>200</v>
      </c>
    </row>
    <row r="8" spans="1:4" x14ac:dyDescent="0.35">
      <c r="A8" s="44"/>
      <c r="B8" s="56" t="s">
        <v>206</v>
      </c>
      <c r="C8" s="55" t="s">
        <v>153</v>
      </c>
      <c r="D8" s="55" t="s">
        <v>201</v>
      </c>
    </row>
    <row r="9" spans="1:4" x14ac:dyDescent="0.35">
      <c r="A9" s="42" t="s">
        <v>45</v>
      </c>
      <c r="B9" s="55" t="s">
        <v>208</v>
      </c>
      <c r="C9" s="55" t="s">
        <v>158</v>
      </c>
      <c r="D9" s="55" t="s">
        <v>201</v>
      </c>
    </row>
    <row r="10" spans="1:4" x14ac:dyDescent="0.35">
      <c r="A10" s="43"/>
      <c r="B10" s="56" t="s">
        <v>210</v>
      </c>
      <c r="C10" s="56" t="s">
        <v>211</v>
      </c>
      <c r="D10" s="55" t="s">
        <v>201</v>
      </c>
    </row>
    <row r="11" spans="1:4" x14ac:dyDescent="0.35">
      <c r="A11" s="43"/>
      <c r="B11" s="55" t="s">
        <v>209</v>
      </c>
      <c r="C11" s="55" t="s">
        <v>159</v>
      </c>
      <c r="D11" s="55" t="s">
        <v>200</v>
      </c>
    </row>
    <row r="12" spans="1:4" x14ac:dyDescent="0.35">
      <c r="A12" s="43"/>
      <c r="B12" s="55" t="s">
        <v>212</v>
      </c>
      <c r="C12" s="55" t="s">
        <v>160</v>
      </c>
      <c r="D12" s="55" t="s">
        <v>200</v>
      </c>
    </row>
    <row r="13" spans="1:4" x14ac:dyDescent="0.35">
      <c r="A13" s="43"/>
      <c r="B13" s="56" t="s">
        <v>208</v>
      </c>
      <c r="C13" s="55" t="s">
        <v>158</v>
      </c>
      <c r="D13" s="55" t="s">
        <v>201</v>
      </c>
    </row>
    <row r="14" spans="1:4" x14ac:dyDescent="0.35">
      <c r="A14" s="43"/>
      <c r="B14" s="56" t="s">
        <v>215</v>
      </c>
      <c r="C14" s="55" t="s">
        <v>161</v>
      </c>
      <c r="D14" s="55" t="s">
        <v>201</v>
      </c>
    </row>
    <row r="15" spans="1:4" x14ac:dyDescent="0.35">
      <c r="A15" s="44"/>
      <c r="B15" s="56" t="s">
        <v>216</v>
      </c>
      <c r="C15" s="55" t="s">
        <v>162</v>
      </c>
      <c r="D15" s="55" t="s">
        <v>200</v>
      </c>
    </row>
    <row r="16" spans="1:4" x14ac:dyDescent="0.35">
      <c r="A16" s="45" t="s">
        <v>3</v>
      </c>
      <c r="B16" s="56" t="s">
        <v>175</v>
      </c>
      <c r="C16" s="56" t="s">
        <v>176</v>
      </c>
      <c r="D16" s="55" t="s">
        <v>200</v>
      </c>
    </row>
    <row r="17" spans="1:4" x14ac:dyDescent="0.35">
      <c r="A17" s="42" t="s">
        <v>4</v>
      </c>
      <c r="B17" s="56" t="s">
        <v>217</v>
      </c>
      <c r="C17" s="55" t="s">
        <v>163</v>
      </c>
      <c r="D17" s="55" t="s">
        <v>201</v>
      </c>
    </row>
    <row r="18" spans="1:4" x14ac:dyDescent="0.35">
      <c r="A18" s="44"/>
      <c r="B18" s="56" t="s">
        <v>218</v>
      </c>
      <c r="C18" s="55" t="s">
        <v>164</v>
      </c>
      <c r="D18" s="55" t="s">
        <v>201</v>
      </c>
    </row>
    <row r="19" spans="1:4" x14ac:dyDescent="0.35">
      <c r="A19" s="42" t="s">
        <v>5</v>
      </c>
      <c r="B19" s="56" t="s">
        <v>219</v>
      </c>
      <c r="C19" s="56" t="s">
        <v>220</v>
      </c>
      <c r="D19" s="55" t="s">
        <v>200</v>
      </c>
    </row>
    <row r="20" spans="1:4" x14ac:dyDescent="0.35">
      <c r="A20" s="44"/>
      <c r="B20" s="56" t="s">
        <v>221</v>
      </c>
      <c r="C20" s="56" t="s">
        <v>222</v>
      </c>
      <c r="D20" s="55" t="s">
        <v>223</v>
      </c>
    </row>
    <row r="21" spans="1:4" ht="24" customHeight="1" x14ac:dyDescent="0.35">
      <c r="A21" s="42" t="s">
        <v>6</v>
      </c>
      <c r="B21" s="56" t="s">
        <v>224</v>
      </c>
      <c r="C21" s="56" t="s">
        <v>225</v>
      </c>
      <c r="D21" s="55" t="s">
        <v>226</v>
      </c>
    </row>
    <row r="22" spans="1:4" x14ac:dyDescent="0.35">
      <c r="A22" s="44"/>
      <c r="B22" s="56" t="s">
        <v>227</v>
      </c>
      <c r="C22" s="56" t="s">
        <v>228</v>
      </c>
      <c r="D22" s="55" t="s">
        <v>200</v>
      </c>
    </row>
    <row r="23" spans="1:4" x14ac:dyDescent="0.35">
      <c r="A23" s="45" t="s">
        <v>7</v>
      </c>
      <c r="B23" s="56" t="s">
        <v>233</v>
      </c>
      <c r="C23" s="55" t="s">
        <v>155</v>
      </c>
      <c r="D23" s="55" t="s">
        <v>200</v>
      </c>
    </row>
    <row r="24" spans="1:4" x14ac:dyDescent="0.35">
      <c r="A24" s="42" t="s">
        <v>8</v>
      </c>
      <c r="B24" s="57" t="s">
        <v>135</v>
      </c>
      <c r="C24" s="56" t="s">
        <v>136</v>
      </c>
      <c r="D24" s="55" t="s">
        <v>200</v>
      </c>
    </row>
    <row r="25" spans="1:4" x14ac:dyDescent="0.35">
      <c r="A25" s="44"/>
      <c r="B25" s="56" t="s">
        <v>137</v>
      </c>
      <c r="C25" s="56" t="s">
        <v>138</v>
      </c>
      <c r="D25" s="55" t="s">
        <v>200</v>
      </c>
    </row>
    <row r="26" spans="1:4" x14ac:dyDescent="0.35">
      <c r="A26" s="45" t="s">
        <v>9</v>
      </c>
      <c r="B26" s="56" t="s">
        <v>110</v>
      </c>
      <c r="C26" s="56" t="s">
        <v>111</v>
      </c>
      <c r="D26" s="55" t="s">
        <v>200</v>
      </c>
    </row>
    <row r="27" spans="1:4" ht="24" customHeight="1" x14ac:dyDescent="0.35">
      <c r="A27" s="42" t="s">
        <v>10</v>
      </c>
      <c r="B27" s="55" t="s">
        <v>213</v>
      </c>
      <c r="C27" s="55" t="s">
        <v>151</v>
      </c>
      <c r="D27" s="55" t="s">
        <v>201</v>
      </c>
    </row>
    <row r="28" spans="1:4" x14ac:dyDescent="0.35">
      <c r="A28" s="44"/>
      <c r="B28" s="55" t="s">
        <v>234</v>
      </c>
      <c r="C28" s="55" t="s">
        <v>174</v>
      </c>
      <c r="D28" s="55" t="s">
        <v>200</v>
      </c>
    </row>
    <row r="29" spans="1:4" ht="24" customHeight="1" x14ac:dyDescent="0.35">
      <c r="A29" s="42" t="s">
        <v>11</v>
      </c>
      <c r="B29" s="58" t="s">
        <v>247</v>
      </c>
      <c r="C29" s="58" t="s">
        <v>248</v>
      </c>
      <c r="D29" s="55" t="s">
        <v>200</v>
      </c>
    </row>
    <row r="30" spans="1:4" x14ac:dyDescent="0.35">
      <c r="A30" s="44"/>
      <c r="B30" s="56" t="s">
        <v>249</v>
      </c>
      <c r="C30" s="56" t="s">
        <v>250</v>
      </c>
      <c r="D30" s="55" t="s">
        <v>200</v>
      </c>
    </row>
    <row r="31" spans="1:4" ht="24" x14ac:dyDescent="0.35">
      <c r="A31" s="45" t="s">
        <v>12</v>
      </c>
      <c r="B31" s="59" t="s">
        <v>156</v>
      </c>
      <c r="C31" s="59" t="s">
        <v>157</v>
      </c>
      <c r="D31" s="59"/>
    </row>
    <row r="32" spans="1:4" ht="24" x14ac:dyDescent="0.35">
      <c r="A32" s="45" t="s">
        <v>13</v>
      </c>
      <c r="B32" s="56" t="s">
        <v>235</v>
      </c>
      <c r="C32" s="56" t="s">
        <v>236</v>
      </c>
      <c r="D32" s="55" t="s">
        <v>200</v>
      </c>
    </row>
    <row r="33" spans="1:4" ht="36" x14ac:dyDescent="0.35">
      <c r="A33" s="45" t="s">
        <v>14</v>
      </c>
      <c r="B33" s="56" t="s">
        <v>237</v>
      </c>
      <c r="C33" s="56" t="s">
        <v>238</v>
      </c>
      <c r="D33" s="55" t="s">
        <v>200</v>
      </c>
    </row>
    <row r="34" spans="1:4" x14ac:dyDescent="0.35">
      <c r="A34" s="42" t="s">
        <v>15</v>
      </c>
      <c r="B34" s="56" t="s">
        <v>229</v>
      </c>
      <c r="C34" s="56" t="s">
        <v>230</v>
      </c>
      <c r="D34" s="55" t="s">
        <v>200</v>
      </c>
    </row>
    <row r="35" spans="1:4" x14ac:dyDescent="0.35">
      <c r="A35" s="44"/>
      <c r="B35" s="56" t="s">
        <v>231</v>
      </c>
      <c r="C35" s="56" t="s">
        <v>232</v>
      </c>
      <c r="D35" s="55" t="s">
        <v>200</v>
      </c>
    </row>
    <row r="36" spans="1:4" ht="24" x14ac:dyDescent="0.35">
      <c r="A36" s="45" t="s">
        <v>17</v>
      </c>
      <c r="B36" s="58" t="s">
        <v>182</v>
      </c>
      <c r="C36" s="58" t="s">
        <v>239</v>
      </c>
      <c r="D36" s="55" t="s">
        <v>226</v>
      </c>
    </row>
    <row r="37" spans="1:4" x14ac:dyDescent="0.35">
      <c r="A37" s="42" t="s">
        <v>18</v>
      </c>
      <c r="B37" s="56" t="s">
        <v>100</v>
      </c>
      <c r="C37" s="56" t="s">
        <v>99</v>
      </c>
      <c r="D37" s="55" t="s">
        <v>201</v>
      </c>
    </row>
    <row r="38" spans="1:4" x14ac:dyDescent="0.35">
      <c r="A38" s="43"/>
      <c r="B38" s="56" t="s">
        <v>101</v>
      </c>
      <c r="C38" s="56" t="s">
        <v>102</v>
      </c>
      <c r="D38" s="55" t="s">
        <v>226</v>
      </c>
    </row>
    <row r="39" spans="1:4" x14ac:dyDescent="0.35">
      <c r="A39" s="43"/>
      <c r="B39" s="58" t="s">
        <v>103</v>
      </c>
      <c r="C39" s="58" t="s">
        <v>104</v>
      </c>
      <c r="D39" s="58" t="s">
        <v>200</v>
      </c>
    </row>
    <row r="40" spans="1:4" x14ac:dyDescent="0.35">
      <c r="A40" s="44"/>
      <c r="B40" s="60" t="s">
        <v>105</v>
      </c>
      <c r="C40" s="60" t="s">
        <v>96</v>
      </c>
      <c r="D40" s="55" t="s">
        <v>223</v>
      </c>
    </row>
    <row r="41" spans="1:4" x14ac:dyDescent="0.35">
      <c r="A41" s="42" t="s">
        <v>20</v>
      </c>
      <c r="B41" s="58" t="s">
        <v>131</v>
      </c>
      <c r="C41" s="58" t="s">
        <v>132</v>
      </c>
      <c r="D41" s="55" t="s">
        <v>200</v>
      </c>
    </row>
    <row r="42" spans="1:4" x14ac:dyDescent="0.35">
      <c r="A42" s="44"/>
      <c r="B42" s="56" t="s">
        <v>133</v>
      </c>
      <c r="C42" s="56" t="s">
        <v>134</v>
      </c>
      <c r="D42" s="55" t="s">
        <v>200</v>
      </c>
    </row>
    <row r="43" spans="1:4" x14ac:dyDescent="0.35">
      <c r="A43" s="45" t="s">
        <v>21</v>
      </c>
      <c r="B43" s="55" t="s">
        <v>294</v>
      </c>
      <c r="C43" s="61" t="s">
        <v>295</v>
      </c>
      <c r="D43" s="55" t="s">
        <v>200</v>
      </c>
    </row>
    <row r="44" spans="1:4" ht="24" x14ac:dyDescent="0.35">
      <c r="A44" s="42" t="s">
        <v>22</v>
      </c>
      <c r="B44" s="56" t="s">
        <v>106</v>
      </c>
      <c r="C44" s="56" t="s">
        <v>107</v>
      </c>
      <c r="D44" s="55" t="s">
        <v>226</v>
      </c>
    </row>
    <row r="45" spans="1:4" ht="24" x14ac:dyDescent="0.35">
      <c r="A45" s="44"/>
      <c r="B45" s="56" t="s">
        <v>108</v>
      </c>
      <c r="C45" s="56" t="s">
        <v>109</v>
      </c>
      <c r="D45" s="55" t="s">
        <v>226</v>
      </c>
    </row>
    <row r="46" spans="1:4" x14ac:dyDescent="0.35">
      <c r="A46" s="42" t="s">
        <v>23</v>
      </c>
      <c r="B46" s="56" t="s">
        <v>168</v>
      </c>
      <c r="C46" s="55" t="s">
        <v>167</v>
      </c>
      <c r="D46" s="55" t="s">
        <v>226</v>
      </c>
    </row>
    <row r="47" spans="1:4" x14ac:dyDescent="0.35">
      <c r="A47" s="43"/>
      <c r="B47" s="55" t="s">
        <v>171</v>
      </c>
      <c r="C47" s="55" t="s">
        <v>166</v>
      </c>
      <c r="D47" s="55" t="s">
        <v>226</v>
      </c>
    </row>
    <row r="48" spans="1:4" x14ac:dyDescent="0.35">
      <c r="A48" s="44"/>
      <c r="B48" s="62" t="s">
        <v>172</v>
      </c>
      <c r="C48" s="56" t="s">
        <v>173</v>
      </c>
      <c r="D48" s="55" t="s">
        <v>226</v>
      </c>
    </row>
    <row r="49" spans="1:4" x14ac:dyDescent="0.35">
      <c r="A49" s="42" t="s">
        <v>24</v>
      </c>
      <c r="B49" s="58" t="s">
        <v>112</v>
      </c>
      <c r="C49" s="58" t="s">
        <v>113</v>
      </c>
      <c r="D49" s="55" t="s">
        <v>226</v>
      </c>
    </row>
    <row r="50" spans="1:4" x14ac:dyDescent="0.35">
      <c r="A50" s="43"/>
      <c r="B50" s="58" t="s">
        <v>114</v>
      </c>
      <c r="C50" s="58" t="s">
        <v>115</v>
      </c>
      <c r="D50" s="55" t="s">
        <v>226</v>
      </c>
    </row>
    <row r="51" spans="1:4" x14ac:dyDescent="0.35">
      <c r="A51" s="44"/>
      <c r="B51" s="58" t="s">
        <v>116</v>
      </c>
      <c r="C51" s="58" t="s">
        <v>117</v>
      </c>
      <c r="D51" s="55" t="s">
        <v>226</v>
      </c>
    </row>
    <row r="52" spans="1:4" x14ac:dyDescent="0.35">
      <c r="A52" s="42" t="s">
        <v>25</v>
      </c>
      <c r="B52" s="56" t="s">
        <v>276</v>
      </c>
      <c r="C52" s="56" t="s">
        <v>277</v>
      </c>
      <c r="D52" s="55" t="s">
        <v>223</v>
      </c>
    </row>
    <row r="53" spans="1:4" x14ac:dyDescent="0.35">
      <c r="A53" s="43"/>
      <c r="B53" s="58" t="s">
        <v>280</v>
      </c>
      <c r="C53" s="58" t="s">
        <v>281</v>
      </c>
      <c r="D53" s="55" t="s">
        <v>226</v>
      </c>
    </row>
    <row r="54" spans="1:4" x14ac:dyDescent="0.35">
      <c r="A54" s="43"/>
      <c r="B54" s="58" t="s">
        <v>278</v>
      </c>
      <c r="C54" s="58" t="s">
        <v>279</v>
      </c>
      <c r="D54" s="55" t="s">
        <v>200</v>
      </c>
    </row>
    <row r="55" spans="1:4" x14ac:dyDescent="0.35">
      <c r="A55" s="44"/>
      <c r="B55" s="56" t="s">
        <v>282</v>
      </c>
      <c r="C55" s="56" t="s">
        <v>283</v>
      </c>
      <c r="D55" s="55" t="s">
        <v>226</v>
      </c>
    </row>
    <row r="56" spans="1:4" x14ac:dyDescent="0.35">
      <c r="A56" s="42" t="s">
        <v>26</v>
      </c>
      <c r="B56" s="58" t="s">
        <v>84</v>
      </c>
      <c r="C56" s="58" t="s">
        <v>87</v>
      </c>
      <c r="D56" s="58" t="s">
        <v>200</v>
      </c>
    </row>
    <row r="57" spans="1:4" x14ac:dyDescent="0.35">
      <c r="A57" s="43"/>
      <c r="B57" s="56" t="s">
        <v>85</v>
      </c>
      <c r="C57" s="56" t="s">
        <v>86</v>
      </c>
      <c r="D57" s="58" t="s">
        <v>200</v>
      </c>
    </row>
    <row r="58" spans="1:4" x14ac:dyDescent="0.35">
      <c r="A58" s="43"/>
      <c r="B58" s="56" t="s">
        <v>90</v>
      </c>
      <c r="C58" s="56" t="s">
        <v>91</v>
      </c>
      <c r="D58" s="58" t="s">
        <v>200</v>
      </c>
    </row>
    <row r="59" spans="1:4" x14ac:dyDescent="0.35">
      <c r="A59" s="43"/>
      <c r="B59" s="56" t="s">
        <v>95</v>
      </c>
      <c r="C59" s="56" t="s">
        <v>96</v>
      </c>
      <c r="D59" s="58" t="s">
        <v>200</v>
      </c>
    </row>
    <row r="60" spans="1:4" x14ac:dyDescent="0.35">
      <c r="A60" s="44"/>
      <c r="B60" s="56" t="s">
        <v>92</v>
      </c>
      <c r="C60" s="56" t="s">
        <v>93</v>
      </c>
      <c r="D60" s="58"/>
    </row>
    <row r="61" spans="1:4" ht="24" x14ac:dyDescent="0.35">
      <c r="A61" s="42" t="s">
        <v>27</v>
      </c>
      <c r="B61" s="58" t="s">
        <v>241</v>
      </c>
      <c r="C61" s="58" t="s">
        <v>242</v>
      </c>
      <c r="D61" s="58" t="s">
        <v>200</v>
      </c>
    </row>
    <row r="62" spans="1:4" ht="24" x14ac:dyDescent="0.35">
      <c r="A62" s="44"/>
      <c r="B62" s="56" t="s">
        <v>243</v>
      </c>
      <c r="C62" s="56" t="s">
        <v>244</v>
      </c>
      <c r="D62" s="55" t="s">
        <v>223</v>
      </c>
    </row>
    <row r="63" spans="1:4" x14ac:dyDescent="0.35">
      <c r="A63" s="45" t="s">
        <v>28</v>
      </c>
      <c r="B63" s="56" t="s">
        <v>175</v>
      </c>
      <c r="C63" s="56" t="s">
        <v>176</v>
      </c>
      <c r="D63" s="58" t="s">
        <v>200</v>
      </c>
    </row>
    <row r="64" spans="1:4" x14ac:dyDescent="0.35">
      <c r="A64" s="42" t="s">
        <v>29</v>
      </c>
      <c r="B64" s="56" t="s">
        <v>240</v>
      </c>
      <c r="C64" s="56" t="s">
        <v>178</v>
      </c>
      <c r="D64" s="55" t="s">
        <v>200</v>
      </c>
    </row>
    <row r="65" spans="1:4" x14ac:dyDescent="0.35">
      <c r="A65" s="44"/>
      <c r="B65" s="56" t="s">
        <v>264</v>
      </c>
      <c r="C65" s="56" t="s">
        <v>263</v>
      </c>
      <c r="D65" s="55" t="s">
        <v>200</v>
      </c>
    </row>
    <row r="66" spans="1:4" x14ac:dyDescent="0.35">
      <c r="A66" s="42" t="s">
        <v>30</v>
      </c>
      <c r="B66" s="56" t="s">
        <v>289</v>
      </c>
      <c r="C66" s="56" t="s">
        <v>290</v>
      </c>
      <c r="D66" s="55" t="s">
        <v>200</v>
      </c>
    </row>
    <row r="67" spans="1:4" ht="24" x14ac:dyDescent="0.35">
      <c r="A67" s="44"/>
      <c r="B67" s="56" t="s">
        <v>285</v>
      </c>
      <c r="C67" s="56" t="s">
        <v>286</v>
      </c>
      <c r="D67" s="55" t="s">
        <v>200</v>
      </c>
    </row>
    <row r="68" spans="1:4" ht="24" x14ac:dyDescent="0.35">
      <c r="A68" s="45" t="s">
        <v>31</v>
      </c>
      <c r="B68" s="56" t="s">
        <v>118</v>
      </c>
      <c r="C68" s="56" t="s">
        <v>119</v>
      </c>
      <c r="D68" s="56" t="s">
        <v>200</v>
      </c>
    </row>
    <row r="69" spans="1:4" x14ac:dyDescent="0.35">
      <c r="A69" s="42" t="s">
        <v>32</v>
      </c>
      <c r="B69" s="56" t="s">
        <v>253</v>
      </c>
      <c r="C69" s="56" t="s">
        <v>254</v>
      </c>
      <c r="D69" s="55" t="s">
        <v>200</v>
      </c>
    </row>
    <row r="70" spans="1:4" ht="24" x14ac:dyDescent="0.35">
      <c r="A70" s="44"/>
      <c r="B70" s="56" t="s">
        <v>251</v>
      </c>
      <c r="C70" s="56" t="s">
        <v>252</v>
      </c>
      <c r="D70" s="55" t="s">
        <v>200</v>
      </c>
    </row>
    <row r="71" spans="1:4" ht="36" x14ac:dyDescent="0.35">
      <c r="A71" s="45" t="s">
        <v>181</v>
      </c>
      <c r="B71" s="55" t="s">
        <v>184</v>
      </c>
      <c r="C71" s="55" t="s">
        <v>183</v>
      </c>
      <c r="D71" s="55" t="s">
        <v>200</v>
      </c>
    </row>
    <row r="72" spans="1:4" ht="24" x14ac:dyDescent="0.35">
      <c r="A72" s="42" t="s">
        <v>34</v>
      </c>
      <c r="B72" s="55" t="s">
        <v>187</v>
      </c>
      <c r="C72" s="55" t="s">
        <v>186</v>
      </c>
      <c r="D72" s="56" t="s">
        <v>200</v>
      </c>
    </row>
    <row r="73" spans="1:4" x14ac:dyDescent="0.35">
      <c r="A73" s="43"/>
      <c r="B73" s="55" t="s">
        <v>245</v>
      </c>
      <c r="C73" s="55" t="s">
        <v>185</v>
      </c>
      <c r="D73" s="56" t="s">
        <v>200</v>
      </c>
    </row>
    <row r="74" spans="1:4" x14ac:dyDescent="0.35">
      <c r="A74" s="44"/>
      <c r="B74" s="55" t="s">
        <v>287</v>
      </c>
      <c r="C74" s="55" t="s">
        <v>288</v>
      </c>
      <c r="D74" s="58" t="s">
        <v>200</v>
      </c>
    </row>
    <row r="75" spans="1:4" x14ac:dyDescent="0.35">
      <c r="A75" s="42" t="s">
        <v>35</v>
      </c>
      <c r="B75" s="58" t="s">
        <v>255</v>
      </c>
      <c r="C75" s="58" t="s">
        <v>256</v>
      </c>
      <c r="D75" s="55" t="s">
        <v>200</v>
      </c>
    </row>
    <row r="76" spans="1:4" ht="24" x14ac:dyDescent="0.35">
      <c r="A76" s="44"/>
      <c r="B76" s="56" t="s">
        <v>257</v>
      </c>
      <c r="C76" s="56" t="s">
        <v>258</v>
      </c>
      <c r="D76" s="55" t="s">
        <v>200</v>
      </c>
    </row>
    <row r="77" spans="1:4" ht="24" x14ac:dyDescent="0.35">
      <c r="A77" s="42" t="s">
        <v>37</v>
      </c>
      <c r="B77" s="56" t="s">
        <v>120</v>
      </c>
      <c r="C77" s="56" t="s">
        <v>121</v>
      </c>
      <c r="D77" s="56" t="s">
        <v>200</v>
      </c>
    </row>
    <row r="78" spans="1:4" ht="24" x14ac:dyDescent="0.35">
      <c r="A78" s="43"/>
      <c r="B78" s="56" t="s">
        <v>122</v>
      </c>
      <c r="C78" s="56" t="s">
        <v>123</v>
      </c>
      <c r="D78" s="56" t="s">
        <v>200</v>
      </c>
    </row>
    <row r="79" spans="1:4" x14ac:dyDescent="0.35">
      <c r="A79" s="44"/>
      <c r="B79" s="58" t="s">
        <v>124</v>
      </c>
      <c r="C79" s="58" t="s">
        <v>125</v>
      </c>
      <c r="D79" s="58" t="s">
        <v>200</v>
      </c>
    </row>
    <row r="80" spans="1:4" x14ac:dyDescent="0.35">
      <c r="A80" s="42" t="s">
        <v>38</v>
      </c>
      <c r="B80" s="55" t="s">
        <v>191</v>
      </c>
      <c r="C80" s="55" t="s">
        <v>190</v>
      </c>
      <c r="D80" s="56" t="s">
        <v>200</v>
      </c>
    </row>
    <row r="81" spans="1:4" ht="24" x14ac:dyDescent="0.35">
      <c r="A81" s="44"/>
      <c r="B81" s="55" t="s">
        <v>192</v>
      </c>
      <c r="C81" s="56" t="s">
        <v>246</v>
      </c>
      <c r="D81" s="56" t="s">
        <v>200</v>
      </c>
    </row>
    <row r="82" spans="1:4" x14ac:dyDescent="0.35">
      <c r="A82" s="46" t="s">
        <v>296</v>
      </c>
      <c r="B82" s="55" t="s">
        <v>194</v>
      </c>
      <c r="C82" s="55" t="s">
        <v>193</v>
      </c>
      <c r="D82" s="56" t="s">
        <v>200</v>
      </c>
    </row>
    <row r="83" spans="1:4" x14ac:dyDescent="0.35">
      <c r="A83" s="47"/>
      <c r="B83" s="55" t="s">
        <v>196</v>
      </c>
      <c r="C83" s="55" t="s">
        <v>195</v>
      </c>
      <c r="D83" s="56" t="s">
        <v>200</v>
      </c>
    </row>
    <row r="84" spans="1:4" x14ac:dyDescent="0.35">
      <c r="A84" s="48"/>
      <c r="B84" s="55" t="s">
        <v>198</v>
      </c>
      <c r="C84" s="55" t="s">
        <v>197</v>
      </c>
      <c r="D84" s="56" t="s">
        <v>200</v>
      </c>
    </row>
    <row r="85" spans="1:4" x14ac:dyDescent="0.35">
      <c r="A85" s="42" t="s">
        <v>39</v>
      </c>
      <c r="B85" s="56" t="s">
        <v>259</v>
      </c>
      <c r="C85" s="56" t="s">
        <v>260</v>
      </c>
      <c r="D85" s="55" t="s">
        <v>200</v>
      </c>
    </row>
    <row r="86" spans="1:4" ht="24" x14ac:dyDescent="0.35">
      <c r="A86" s="44"/>
      <c r="B86" s="56" t="s">
        <v>261</v>
      </c>
      <c r="C86" s="56" t="s">
        <v>262</v>
      </c>
      <c r="D86" s="55" t="s">
        <v>200</v>
      </c>
    </row>
    <row r="87" spans="1:4" x14ac:dyDescent="0.35">
      <c r="A87" s="42" t="s">
        <v>46</v>
      </c>
      <c r="B87" s="58" t="s">
        <v>265</v>
      </c>
      <c r="C87" s="58" t="s">
        <v>266</v>
      </c>
      <c r="D87" s="55" t="s">
        <v>267</v>
      </c>
    </row>
    <row r="88" spans="1:4" x14ac:dyDescent="0.35">
      <c r="A88" s="43"/>
      <c r="B88" s="56" t="s">
        <v>268</v>
      </c>
      <c r="C88" s="56" t="s">
        <v>269</v>
      </c>
      <c r="D88" s="55" t="s">
        <v>267</v>
      </c>
    </row>
    <row r="89" spans="1:4" x14ac:dyDescent="0.35">
      <c r="A89" s="43"/>
      <c r="B89" s="56" t="s">
        <v>270</v>
      </c>
      <c r="C89" s="56" t="s">
        <v>271</v>
      </c>
      <c r="D89" s="55" t="s">
        <v>267</v>
      </c>
    </row>
    <row r="90" spans="1:4" x14ac:dyDescent="0.35">
      <c r="A90" s="43"/>
      <c r="B90" s="58" t="s">
        <v>272</v>
      </c>
      <c r="C90" s="58" t="s">
        <v>273</v>
      </c>
      <c r="D90" s="55" t="s">
        <v>267</v>
      </c>
    </row>
    <row r="91" spans="1:4" x14ac:dyDescent="0.35">
      <c r="A91" s="44"/>
      <c r="B91" s="58" t="s">
        <v>274</v>
      </c>
      <c r="C91" s="58" t="s">
        <v>275</v>
      </c>
      <c r="D91" s="55" t="s">
        <v>267</v>
      </c>
    </row>
    <row r="92" spans="1:4" ht="24" customHeight="1" x14ac:dyDescent="0.35">
      <c r="A92" s="42" t="s">
        <v>41</v>
      </c>
      <c r="B92" s="58" t="s">
        <v>126</v>
      </c>
      <c r="C92" s="58" t="s">
        <v>127</v>
      </c>
      <c r="D92" s="58" t="s">
        <v>226</v>
      </c>
    </row>
    <row r="93" spans="1:4" x14ac:dyDescent="0.35">
      <c r="A93" s="44"/>
      <c r="B93" s="58" t="s">
        <v>128</v>
      </c>
      <c r="C93" s="58" t="s">
        <v>129</v>
      </c>
      <c r="D93" s="58" t="s">
        <v>226</v>
      </c>
    </row>
    <row r="94" spans="1:4" ht="24" x14ac:dyDescent="0.35">
      <c r="A94" s="42" t="s">
        <v>42</v>
      </c>
      <c r="B94" s="56" t="s">
        <v>145</v>
      </c>
      <c r="C94" s="56" t="s">
        <v>146</v>
      </c>
      <c r="D94" s="56" t="s">
        <v>200</v>
      </c>
    </row>
    <row r="95" spans="1:4" ht="19" customHeight="1" x14ac:dyDescent="0.35">
      <c r="A95" s="44"/>
      <c r="B95" s="56" t="s">
        <v>139</v>
      </c>
      <c r="C95" s="56" t="s">
        <v>140</v>
      </c>
      <c r="D95" s="56" t="s">
        <v>200</v>
      </c>
    </row>
    <row r="96" spans="1:4" x14ac:dyDescent="0.35">
      <c r="A96" s="49" t="s">
        <v>43</v>
      </c>
      <c r="B96" s="55" t="s">
        <v>142</v>
      </c>
      <c r="C96" s="55" t="s">
        <v>141</v>
      </c>
      <c r="D96" s="58" t="s">
        <v>226</v>
      </c>
    </row>
    <row r="97" spans="1:4" ht="18" customHeight="1" x14ac:dyDescent="0.35">
      <c r="A97" s="49"/>
      <c r="B97" s="55" t="s">
        <v>144</v>
      </c>
      <c r="C97" s="55" t="s">
        <v>143</v>
      </c>
      <c r="D97" s="58" t="s">
        <v>226</v>
      </c>
    </row>
  </sheetData>
  <mergeCells count="31">
    <mergeCell ref="A94:A95"/>
    <mergeCell ref="A96:A97"/>
    <mergeCell ref="A37:A40"/>
    <mergeCell ref="A1:D1"/>
    <mergeCell ref="A24:A25"/>
    <mergeCell ref="A21:A22"/>
    <mergeCell ref="A27:A28"/>
    <mergeCell ref="A29:A30"/>
    <mergeCell ref="A44:A45"/>
    <mergeCell ref="A92:A93"/>
    <mergeCell ref="A61:A62"/>
    <mergeCell ref="A75:A76"/>
    <mergeCell ref="A77:A79"/>
    <mergeCell ref="A80:A81"/>
    <mergeCell ref="A82:A84"/>
    <mergeCell ref="A87:A91"/>
    <mergeCell ref="A85:A86"/>
    <mergeCell ref="A41:A42"/>
    <mergeCell ref="A46:A48"/>
    <mergeCell ref="A49:A51"/>
    <mergeCell ref="A52:A55"/>
    <mergeCell ref="A72:A74"/>
    <mergeCell ref="A69:A70"/>
    <mergeCell ref="A66:A67"/>
    <mergeCell ref="A64:A65"/>
    <mergeCell ref="A56:A60"/>
    <mergeCell ref="A3:A8"/>
    <mergeCell ref="A9:A15"/>
    <mergeCell ref="A17:A18"/>
    <mergeCell ref="A19:A20"/>
    <mergeCell ref="A34:A35"/>
  </mergeCells>
  <dataValidations count="2">
    <dataValidation type="textLength" operator="lessThanOrEqual" allowBlank="1" showInputMessage="1" showErrorMessage="1" errorTitle="Longitud excedida" error="Este valor debe tener 4000 caracteres o menos." promptTitle="Texto" prompt="Longitud máxima: 4000 caracteres." sqref="B3:B8 B10 B12:B26 B29:B30 B32:B40 B41:B70 B75:B79 B85:B95" xr:uid="{01F95129-3A84-471A-9358-D5E8896C5327}">
      <formula1>4000</formula1>
    </dataValidation>
    <dataValidation showInputMessage="1" showErrorMessage="1" error=" " promptTitle="Búsqueda (se requiere)" prompt="Este registro de Materia ya tiene que existir en Microsoft Dynamics 365 o en este archivo de origen." sqref="C68:D68 C39:D40 D52:D62 C16 C63:D63 D80:D82 D96:D97 C10 C12 C19:C22 C24:C26 C29:C30 C32:C40 C41:C42 C44:C62 B60:D60 C64:C67 C69:C70 D72:D74 C75:C76 C77:D79 C81:D81 C85:C91 C83:D84 C92:D95 C57:D60 C53:D55" xr:uid="{D639E9AC-F298-442D-9477-C37C0EBDF732}"/>
  </dataValidation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Castro, Alejandra</dc:creator>
  <cp:lastModifiedBy>Castro, Alejandra</cp:lastModifiedBy>
  <cp:lastPrinted>2025-06-06T13:46:34Z</cp:lastPrinted>
  <dcterms:created xsi:type="dcterms:W3CDTF">2025-05-29T13:19:58Z</dcterms:created>
  <dcterms:modified xsi:type="dcterms:W3CDTF">2025-06-06T13:49:45Z</dcterms:modified>
</cp:coreProperties>
</file>